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9330" yWindow="45" windowWidth="13230" windowHeight="12990"/>
  </bookViews>
  <sheets>
    <sheet name="成绩统计表" sheetId="1" r:id="rId1"/>
  </sheets>
  <definedNames>
    <definedName name="_xlnm._FilterDatabase" localSheetId="0" hidden="1">成绩统计表!$A$3:$M$314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44525" calcOnSave="0"/>
</workbook>
</file>

<file path=xl/calcChain.xml><?xml version="1.0" encoding="utf-8"?>
<calcChain xmlns="http://schemas.openxmlformats.org/spreadsheetml/2006/main">
  <c r="K314" i="1" l="1"/>
  <c r="J314" i="1"/>
  <c r="I314" i="1"/>
  <c r="K313" i="1"/>
  <c r="J313" i="1"/>
  <c r="I313" i="1"/>
  <c r="K312" i="1"/>
  <c r="J312" i="1"/>
  <c r="I312" i="1"/>
  <c r="K311" i="1"/>
  <c r="J311" i="1"/>
  <c r="I311" i="1"/>
  <c r="K310" i="1"/>
  <c r="J310" i="1"/>
  <c r="I310" i="1"/>
  <c r="K309" i="1"/>
  <c r="J309" i="1"/>
  <c r="I309" i="1"/>
  <c r="K308" i="1"/>
  <c r="J308" i="1"/>
  <c r="I308" i="1"/>
  <c r="K307" i="1"/>
  <c r="J307" i="1"/>
  <c r="I307" i="1"/>
  <c r="K306" i="1"/>
  <c r="J306" i="1"/>
  <c r="I306" i="1"/>
  <c r="K305" i="1"/>
  <c r="J305" i="1"/>
  <c r="I305" i="1"/>
  <c r="K304" i="1"/>
  <c r="J304" i="1"/>
  <c r="I304" i="1"/>
  <c r="K303" i="1"/>
  <c r="J303" i="1"/>
  <c r="I303" i="1"/>
  <c r="K302" i="1"/>
  <c r="J302" i="1"/>
  <c r="I302" i="1"/>
  <c r="K301" i="1"/>
  <c r="J301" i="1"/>
  <c r="I301" i="1"/>
  <c r="K300" i="1"/>
  <c r="J300" i="1"/>
  <c r="I300" i="1"/>
  <c r="K299" i="1"/>
  <c r="J299" i="1"/>
  <c r="I299" i="1"/>
  <c r="K298" i="1"/>
  <c r="J298" i="1"/>
  <c r="I298" i="1"/>
  <c r="K297" i="1"/>
  <c r="J297" i="1"/>
  <c r="I297" i="1"/>
  <c r="K296" i="1"/>
  <c r="J296" i="1"/>
  <c r="I296" i="1"/>
  <c r="K295" i="1"/>
  <c r="J295" i="1"/>
  <c r="I295" i="1"/>
  <c r="K294" i="1"/>
  <c r="J294" i="1"/>
  <c r="I294" i="1"/>
  <c r="K293" i="1"/>
  <c r="J293" i="1"/>
  <c r="I293" i="1"/>
  <c r="K292" i="1"/>
  <c r="J292" i="1"/>
  <c r="I292" i="1"/>
  <c r="K291" i="1"/>
  <c r="J291" i="1"/>
  <c r="I291" i="1"/>
  <c r="K290" i="1"/>
  <c r="J290" i="1"/>
  <c r="I290" i="1"/>
  <c r="K289" i="1"/>
  <c r="J289" i="1"/>
  <c r="I289" i="1"/>
  <c r="K288" i="1"/>
  <c r="J288" i="1"/>
  <c r="I288" i="1"/>
  <c r="K287" i="1"/>
  <c r="J287" i="1"/>
  <c r="I287" i="1"/>
  <c r="L286" i="1"/>
  <c r="K285" i="1"/>
  <c r="J285" i="1"/>
  <c r="I285" i="1"/>
  <c r="K284" i="1"/>
  <c r="J284" i="1"/>
  <c r="I284" i="1"/>
  <c r="K283" i="1"/>
  <c r="J283" i="1"/>
  <c r="I283" i="1"/>
  <c r="K282" i="1"/>
  <c r="J282" i="1"/>
  <c r="I282" i="1"/>
  <c r="K281" i="1"/>
  <c r="J281" i="1"/>
  <c r="I281" i="1"/>
  <c r="K280" i="1"/>
  <c r="J280" i="1"/>
  <c r="I280" i="1"/>
  <c r="K279" i="1"/>
  <c r="J279" i="1"/>
  <c r="I279" i="1"/>
  <c r="K278" i="1"/>
  <c r="J278" i="1"/>
  <c r="I278" i="1"/>
  <c r="K277" i="1"/>
  <c r="J277" i="1"/>
  <c r="I277" i="1"/>
  <c r="K276" i="1"/>
  <c r="J276" i="1"/>
  <c r="I276" i="1"/>
  <c r="K275" i="1"/>
  <c r="J275" i="1"/>
  <c r="I275" i="1"/>
  <c r="K274" i="1"/>
  <c r="J274" i="1"/>
  <c r="I274" i="1"/>
  <c r="K273" i="1"/>
  <c r="J273" i="1"/>
  <c r="I273" i="1"/>
  <c r="K272" i="1"/>
  <c r="J272" i="1"/>
  <c r="I272" i="1"/>
  <c r="K271" i="1"/>
  <c r="J271" i="1"/>
  <c r="I271" i="1"/>
  <c r="K270" i="1"/>
  <c r="J270" i="1"/>
  <c r="I270" i="1"/>
  <c r="K269" i="1"/>
  <c r="J269" i="1"/>
  <c r="I269" i="1"/>
  <c r="K268" i="1"/>
  <c r="J268" i="1"/>
  <c r="I268" i="1"/>
  <c r="K267" i="1"/>
  <c r="J267" i="1"/>
  <c r="I267" i="1"/>
  <c r="K266" i="1"/>
  <c r="J266" i="1"/>
  <c r="I266" i="1"/>
  <c r="K265" i="1"/>
  <c r="J265" i="1"/>
  <c r="I265" i="1"/>
  <c r="K264" i="1"/>
  <c r="J264" i="1"/>
  <c r="I264" i="1"/>
  <c r="K263" i="1"/>
  <c r="J263" i="1"/>
  <c r="I263" i="1"/>
  <c r="K262" i="1"/>
  <c r="J262" i="1"/>
  <c r="I262" i="1"/>
  <c r="K261" i="1"/>
  <c r="J261" i="1"/>
  <c r="I261" i="1"/>
  <c r="K260" i="1"/>
  <c r="J260" i="1"/>
  <c r="I260" i="1"/>
  <c r="K259" i="1"/>
  <c r="J259" i="1"/>
  <c r="I259" i="1"/>
  <c r="K258" i="1"/>
  <c r="J258" i="1"/>
  <c r="I258" i="1"/>
  <c r="K257" i="1"/>
  <c r="J257" i="1"/>
  <c r="I257" i="1"/>
  <c r="L256" i="1"/>
  <c r="L255" i="1"/>
  <c r="K254" i="1"/>
  <c r="J254" i="1"/>
  <c r="I254" i="1"/>
  <c r="K253" i="1"/>
  <c r="J253" i="1"/>
  <c r="I253" i="1"/>
  <c r="K252" i="1"/>
  <c r="J252" i="1"/>
  <c r="I252" i="1"/>
  <c r="K251" i="1"/>
  <c r="J251" i="1"/>
  <c r="I251" i="1"/>
  <c r="K250" i="1"/>
  <c r="J250" i="1"/>
  <c r="I250" i="1"/>
  <c r="K249" i="1"/>
  <c r="J249" i="1"/>
  <c r="I249" i="1"/>
  <c r="K248" i="1"/>
  <c r="J248" i="1"/>
  <c r="I248" i="1"/>
  <c r="K247" i="1"/>
  <c r="J247" i="1"/>
  <c r="I247" i="1"/>
  <c r="K246" i="1"/>
  <c r="J246" i="1"/>
  <c r="I246" i="1"/>
  <c r="K245" i="1"/>
  <c r="J245" i="1"/>
  <c r="I245" i="1"/>
  <c r="K244" i="1"/>
  <c r="J244" i="1"/>
  <c r="I244" i="1"/>
  <c r="K243" i="1"/>
  <c r="J243" i="1"/>
  <c r="I243" i="1"/>
  <c r="K242" i="1"/>
  <c r="J242" i="1"/>
  <c r="I242" i="1"/>
  <c r="K241" i="1"/>
  <c r="J241" i="1"/>
  <c r="I241" i="1"/>
  <c r="K240" i="1"/>
  <c r="J240" i="1"/>
  <c r="I240" i="1"/>
  <c r="L239" i="1"/>
  <c r="K238" i="1"/>
  <c r="J238" i="1"/>
  <c r="I238" i="1"/>
  <c r="L238" i="1" s="1"/>
  <c r="K237" i="1"/>
  <c r="J237" i="1"/>
  <c r="I237" i="1"/>
  <c r="L261" i="1" l="1"/>
  <c r="L269" i="1"/>
  <c r="L277" i="1"/>
  <c r="L302" i="1"/>
  <c r="L314" i="1"/>
  <c r="L283" i="1"/>
  <c r="L289" i="1"/>
  <c r="L262" i="1"/>
  <c r="L270" i="1"/>
  <c r="L237" i="1"/>
  <c r="L243" i="1"/>
  <c r="L251" i="1"/>
  <c r="L309" i="1"/>
  <c r="L288" i="1"/>
  <c r="L296" i="1"/>
  <c r="L312" i="1"/>
  <c r="L259" i="1"/>
  <c r="L265" i="1"/>
  <c r="L278" i="1"/>
  <c r="L297" i="1"/>
  <c r="L305" i="1"/>
  <c r="L313" i="1"/>
  <c r="L260" i="1"/>
  <c r="L276" i="1"/>
  <c r="L281" i="1"/>
  <c r="L295" i="1"/>
  <c r="L300" i="1"/>
  <c r="L275" i="1"/>
  <c r="L292" i="1"/>
  <c r="L310" i="1"/>
  <c r="L258" i="1"/>
  <c r="L263" i="1"/>
  <c r="L271" i="1"/>
  <c r="L290" i="1"/>
  <c r="L308" i="1"/>
  <c r="L311" i="1"/>
  <c r="L250" i="1"/>
  <c r="L294" i="1"/>
  <c r="L273" i="1"/>
  <c r="L241" i="1"/>
  <c r="L249" i="1"/>
  <c r="L274" i="1"/>
  <c r="L279" i="1"/>
  <c r="L293" i="1"/>
  <c r="L298" i="1"/>
  <c r="L306" i="1"/>
  <c r="L264" i="1"/>
  <c r="L272" i="1"/>
  <c r="L285" i="1"/>
  <c r="L291" i="1"/>
  <c r="L304" i="1"/>
  <c r="L242" i="1"/>
  <c r="L257" i="1"/>
  <c r="L247" i="1"/>
  <c r="L267" i="1"/>
  <c r="L280" i="1"/>
  <c r="L299" i="1"/>
  <c r="L307" i="1"/>
  <c r="L240" i="1"/>
  <c r="L246" i="1"/>
  <c r="L248" i="1"/>
  <c r="L244" i="1"/>
  <c r="L252" i="1"/>
  <c r="L268" i="1"/>
  <c r="L284" i="1"/>
  <c r="L287" i="1"/>
  <c r="L303" i="1"/>
  <c r="L254" i="1"/>
  <c r="L245" i="1"/>
  <c r="L253" i="1"/>
  <c r="L266" i="1"/>
  <c r="L282" i="1"/>
  <c r="L301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7" i="1"/>
  <c r="L166" i="1"/>
  <c r="L163" i="1"/>
  <c r="L162" i="1"/>
  <c r="L160" i="1"/>
  <c r="L83" i="1" l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82" i="1"/>
  <c r="I46" i="1" l="1"/>
  <c r="L46" i="1" s="1"/>
  <c r="I47" i="1"/>
  <c r="L47" i="1" s="1"/>
  <c r="I48" i="1"/>
  <c r="L48" i="1" s="1"/>
  <c r="I49" i="1"/>
  <c r="L49" i="1" s="1"/>
  <c r="I50" i="1"/>
  <c r="L50" i="1" s="1"/>
  <c r="I51" i="1"/>
  <c r="L51" i="1" s="1"/>
  <c r="I52" i="1"/>
  <c r="L52" i="1" s="1"/>
  <c r="I53" i="1"/>
  <c r="L53" i="1" s="1"/>
  <c r="I54" i="1"/>
  <c r="L54" i="1" s="1"/>
  <c r="I55" i="1"/>
  <c r="L55" i="1" s="1"/>
  <c r="I56" i="1"/>
  <c r="L56" i="1" s="1"/>
  <c r="I57" i="1"/>
  <c r="L57" i="1" s="1"/>
  <c r="I58" i="1"/>
  <c r="L58" i="1" s="1"/>
  <c r="I59" i="1"/>
  <c r="L59" i="1" s="1"/>
  <c r="I60" i="1"/>
  <c r="L60" i="1" s="1"/>
  <c r="I61" i="1"/>
  <c r="L61" i="1" s="1"/>
  <c r="I62" i="1"/>
  <c r="L62" i="1" s="1"/>
  <c r="I63" i="1"/>
  <c r="L63" i="1" s="1"/>
  <c r="I64" i="1"/>
  <c r="L64" i="1" s="1"/>
  <c r="I65" i="1"/>
  <c r="L65" i="1" s="1"/>
  <c r="I66" i="1"/>
  <c r="L66" i="1" s="1"/>
  <c r="I67" i="1"/>
  <c r="L67" i="1" s="1"/>
  <c r="I68" i="1"/>
  <c r="L68" i="1" s="1"/>
  <c r="I69" i="1"/>
  <c r="L69" i="1" s="1"/>
  <c r="I70" i="1"/>
  <c r="L70" i="1" s="1"/>
  <c r="I71" i="1"/>
  <c r="L71" i="1" s="1"/>
  <c r="I72" i="1"/>
  <c r="L72" i="1" s="1"/>
  <c r="I73" i="1"/>
  <c r="L73" i="1" s="1"/>
  <c r="I74" i="1"/>
  <c r="L74" i="1" s="1"/>
  <c r="I75" i="1"/>
  <c r="L75" i="1" s="1"/>
  <c r="I76" i="1"/>
  <c r="L76" i="1" s="1"/>
  <c r="I77" i="1"/>
  <c r="L77" i="1" s="1"/>
  <c r="I78" i="1"/>
  <c r="L78" i="1" s="1"/>
  <c r="I79" i="1"/>
  <c r="L79" i="1" s="1"/>
  <c r="I80" i="1"/>
  <c r="L80" i="1" s="1"/>
  <c r="I81" i="1"/>
  <c r="L81" i="1" s="1"/>
  <c r="I45" i="1"/>
  <c r="L45" i="1" s="1"/>
  <c r="I5" i="1"/>
  <c r="L5" i="1" s="1"/>
  <c r="I6" i="1"/>
  <c r="L6" i="1" s="1"/>
  <c r="I7" i="1"/>
  <c r="L7" i="1" s="1"/>
  <c r="I8" i="1"/>
  <c r="L8" i="1" s="1"/>
  <c r="I9" i="1"/>
  <c r="L9" i="1" s="1"/>
  <c r="I10" i="1"/>
  <c r="L10" i="1" s="1"/>
  <c r="I11" i="1"/>
  <c r="L11" i="1" s="1"/>
  <c r="I12" i="1"/>
  <c r="L12" i="1" s="1"/>
  <c r="I13" i="1"/>
  <c r="L13" i="1" s="1"/>
  <c r="I14" i="1"/>
  <c r="L14" i="1" s="1"/>
  <c r="I15" i="1"/>
  <c r="L15" i="1" s="1"/>
  <c r="I16" i="1"/>
  <c r="L16" i="1" s="1"/>
  <c r="I17" i="1"/>
  <c r="L17" i="1" s="1"/>
  <c r="I18" i="1"/>
  <c r="L18" i="1" s="1"/>
  <c r="I19" i="1"/>
  <c r="L19" i="1" s="1"/>
  <c r="I20" i="1"/>
  <c r="L20" i="1" s="1"/>
  <c r="I21" i="1"/>
  <c r="L21" i="1" s="1"/>
  <c r="I22" i="1"/>
  <c r="L22" i="1" s="1"/>
  <c r="I23" i="1"/>
  <c r="L23" i="1" s="1"/>
  <c r="I24" i="1"/>
  <c r="L24" i="1" s="1"/>
  <c r="I25" i="1"/>
  <c r="L25" i="1" s="1"/>
  <c r="I26" i="1"/>
  <c r="L26" i="1" s="1"/>
  <c r="I27" i="1"/>
  <c r="L27" i="1" s="1"/>
  <c r="I28" i="1"/>
  <c r="L28" i="1" s="1"/>
  <c r="I29" i="1"/>
  <c r="L29" i="1" s="1"/>
  <c r="I30" i="1"/>
  <c r="L30" i="1" s="1"/>
  <c r="I31" i="1"/>
  <c r="L31" i="1" s="1"/>
  <c r="I32" i="1"/>
  <c r="L32" i="1" s="1"/>
  <c r="I33" i="1"/>
  <c r="L33" i="1" s="1"/>
  <c r="I34" i="1"/>
  <c r="L34" i="1" s="1"/>
  <c r="I35" i="1"/>
  <c r="L35" i="1" s="1"/>
  <c r="I36" i="1"/>
  <c r="L36" i="1" s="1"/>
  <c r="I37" i="1"/>
  <c r="L37" i="1" s="1"/>
  <c r="I38" i="1"/>
  <c r="L38" i="1" s="1"/>
  <c r="I39" i="1"/>
  <c r="L39" i="1" s="1"/>
  <c r="I40" i="1"/>
  <c r="L40" i="1" s="1"/>
  <c r="I41" i="1"/>
  <c r="L41" i="1" s="1"/>
  <c r="I42" i="1"/>
  <c r="L42" i="1" s="1"/>
  <c r="I43" i="1"/>
  <c r="L43" i="1" s="1"/>
  <c r="I44" i="1"/>
  <c r="L44" i="1" s="1"/>
  <c r="I4" i="1"/>
  <c r="L4" i="1" s="1"/>
</calcChain>
</file>

<file path=xl/sharedStrings.xml><?xml version="1.0" encoding="utf-8"?>
<sst xmlns="http://schemas.openxmlformats.org/spreadsheetml/2006/main" count="1778" uniqueCount="517">
  <si>
    <t>第二十期入党积极分子培训考试成绩统计表</t>
  </si>
  <si>
    <t>序号</t>
  </si>
  <si>
    <t>学号/工号</t>
  </si>
  <si>
    <t>姓名</t>
  </si>
  <si>
    <t>性别</t>
  </si>
  <si>
    <t>民族</t>
  </si>
  <si>
    <t>院系</t>
  </si>
  <si>
    <t>身份</t>
  </si>
  <si>
    <t>线上结业考试成绩（65%）</t>
  </si>
  <si>
    <t>社会实践成绩（10%）</t>
  </si>
  <si>
    <t>心得体会成绩（15%）</t>
  </si>
  <si>
    <t>学风考勤成绩（10%）</t>
  </si>
  <si>
    <t>综合成绩</t>
  </si>
  <si>
    <t>备注</t>
  </si>
  <si>
    <t>男</t>
  </si>
  <si>
    <t>汉族</t>
  </si>
  <si>
    <t>本科生</t>
  </si>
  <si>
    <t>周博洋</t>
    <phoneticPr fontId="4" type="noConversion"/>
  </si>
  <si>
    <t>倪琪</t>
  </si>
  <si>
    <t>黄晓慧</t>
  </si>
  <si>
    <t>张倩</t>
  </si>
  <si>
    <t>王婧斐</t>
  </si>
  <si>
    <t>王丹</t>
  </si>
  <si>
    <t>童锐</t>
  </si>
  <si>
    <t>刘淑祖</t>
  </si>
  <si>
    <t>夏杰</t>
  </si>
  <si>
    <t>李叶</t>
  </si>
  <si>
    <t>黄明珂</t>
  </si>
  <si>
    <t>袁佳冀</t>
  </si>
  <si>
    <t>程倩</t>
  </si>
  <si>
    <t>畅倩</t>
  </si>
  <si>
    <t>周宇</t>
  </si>
  <si>
    <t>刘银</t>
  </si>
  <si>
    <t>王曼卿</t>
  </si>
  <si>
    <t>杨茼哲</t>
  </si>
  <si>
    <t>娄月</t>
  </si>
  <si>
    <t>廖沛玲</t>
  </si>
  <si>
    <t>杨文意</t>
  </si>
  <si>
    <t>杜维娜</t>
  </si>
  <si>
    <t>陈瑶</t>
  </si>
  <si>
    <t>王昆鹏</t>
  </si>
  <si>
    <t>蔡文聪</t>
  </si>
  <si>
    <t>张丹</t>
  </si>
  <si>
    <t>朱尚培</t>
  </si>
  <si>
    <t>杜茜谊</t>
  </si>
  <si>
    <t>徐学蕾</t>
  </si>
  <si>
    <t>郭书宁</t>
  </si>
  <si>
    <t>李晓雨</t>
  </si>
  <si>
    <t>徐梦玥</t>
  </si>
  <si>
    <t>熊铭琪</t>
  </si>
  <si>
    <t>李飞</t>
  </si>
  <si>
    <t>李颖</t>
  </si>
  <si>
    <t>黄千函</t>
  </si>
  <si>
    <t>温淑婷</t>
  </si>
  <si>
    <t>贺婷</t>
  </si>
  <si>
    <t>杨琳</t>
  </si>
  <si>
    <t>沈金龙</t>
  </si>
  <si>
    <t>徐之琰</t>
  </si>
  <si>
    <t>吴岩</t>
  </si>
  <si>
    <t>葛俊良</t>
  </si>
  <si>
    <t>赵雪杉</t>
  </si>
  <si>
    <t>马贤樟</t>
  </si>
  <si>
    <t>丁思怡</t>
  </si>
  <si>
    <t>祝琦鑫</t>
  </si>
  <si>
    <t>冯妍</t>
  </si>
  <si>
    <t>白星</t>
  </si>
  <si>
    <t>陈梦</t>
  </si>
  <si>
    <t>刘颖哲</t>
  </si>
  <si>
    <t>寇延芳</t>
  </si>
  <si>
    <t>田雯</t>
  </si>
  <si>
    <t>刘泽华</t>
  </si>
  <si>
    <t>李雅楠</t>
  </si>
  <si>
    <t>姜云森</t>
  </si>
  <si>
    <t>李亮</t>
  </si>
  <si>
    <t>张蓉</t>
  </si>
  <si>
    <t>郝普凡</t>
  </si>
  <si>
    <t>吴密密</t>
  </si>
  <si>
    <t>巩睿</t>
  </si>
  <si>
    <t>张柏林</t>
  </si>
  <si>
    <t>左正德</t>
  </si>
  <si>
    <t>赵晨曦</t>
  </si>
  <si>
    <t>肖盛文</t>
  </si>
  <si>
    <t>袁丁</t>
  </si>
  <si>
    <t>吕宁</t>
  </si>
  <si>
    <t>郭嘉玲</t>
  </si>
  <si>
    <t>张文蝉</t>
  </si>
  <si>
    <t>王旭</t>
  </si>
  <si>
    <t>刘涛</t>
  </si>
  <si>
    <t>邱静</t>
  </si>
  <si>
    <t>孙琳</t>
  </si>
  <si>
    <t>程灿</t>
  </si>
  <si>
    <t>张文诺</t>
  </si>
  <si>
    <t>李慧慧</t>
  </si>
  <si>
    <t>张毓</t>
  </si>
  <si>
    <t>李玲</t>
  </si>
  <si>
    <t>女</t>
  </si>
  <si>
    <t>汉壮</t>
  </si>
  <si>
    <t>汉族</t>
    <phoneticPr fontId="4" type="noConversion"/>
  </si>
  <si>
    <t>满族</t>
  </si>
  <si>
    <t>蒙古族</t>
  </si>
  <si>
    <t>经济管理学院</t>
    <phoneticPr fontId="4" type="noConversion"/>
  </si>
  <si>
    <t>经济管理学院</t>
  </si>
  <si>
    <t>教职工</t>
    <phoneticPr fontId="4" type="noConversion"/>
  </si>
  <si>
    <t>博士生</t>
  </si>
  <si>
    <t>硕士生</t>
  </si>
  <si>
    <t>硕士生</t>
    <phoneticPr fontId="4" type="noConversion"/>
  </si>
  <si>
    <t>研究生</t>
  </si>
  <si>
    <t>优秀学员标兵</t>
  </si>
  <si>
    <t>优秀学员</t>
  </si>
  <si>
    <t xml:space="preserve"> </t>
    <phoneticPr fontId="4" type="noConversion"/>
  </si>
  <si>
    <t>李竹青</t>
  </si>
  <si>
    <t>魏夕凯</t>
  </si>
  <si>
    <t>陶思鸣</t>
  </si>
  <si>
    <t>田镕恺</t>
  </si>
  <si>
    <t>赵翊淞</t>
  </si>
  <si>
    <t>张慧妹</t>
  </si>
  <si>
    <t>张悦媛</t>
  </si>
  <si>
    <t>郭晨浩</t>
  </si>
  <si>
    <t>郑乔元</t>
  </si>
  <si>
    <t>胡翀</t>
  </si>
  <si>
    <t>牛畅</t>
  </si>
  <si>
    <t>杜佳钰</t>
  </si>
  <si>
    <t>朱戈</t>
  </si>
  <si>
    <t>杨燕慧</t>
  </si>
  <si>
    <t>林佳奇</t>
  </si>
  <si>
    <t>苟淑灵</t>
  </si>
  <si>
    <t>毛宏强</t>
  </si>
  <si>
    <t>张文英</t>
  </si>
  <si>
    <t>徐萌</t>
  </si>
  <si>
    <t>胡鑫</t>
  </si>
  <si>
    <t>张诗静</t>
  </si>
  <si>
    <t>马文华</t>
  </si>
  <si>
    <t>刘利娟</t>
  </si>
  <si>
    <t>刘诗景</t>
  </si>
  <si>
    <t>罗博文</t>
  </si>
  <si>
    <t>张雪晴</t>
  </si>
  <si>
    <t>陆爽</t>
  </si>
  <si>
    <t>王聪</t>
  </si>
  <si>
    <t>赵飞宏</t>
  </si>
  <si>
    <t>薛鑫</t>
  </si>
  <si>
    <t>吴溢彬</t>
  </si>
  <si>
    <t>李丹阳</t>
  </si>
  <si>
    <t>任建龙</t>
  </si>
  <si>
    <t>周静</t>
  </si>
  <si>
    <t>杨茜</t>
  </si>
  <si>
    <t>李雪洁</t>
  </si>
  <si>
    <t>李爱</t>
  </si>
  <si>
    <t>陶向前</t>
  </si>
  <si>
    <t>杨诗琦</t>
  </si>
  <si>
    <t>袁志浩</t>
  </si>
  <si>
    <t>王晓霞</t>
  </si>
  <si>
    <t>李维琦</t>
  </si>
  <si>
    <t>刘静</t>
  </si>
  <si>
    <t>高洋</t>
  </si>
  <si>
    <t>徐文硕</t>
  </si>
  <si>
    <t>崔越</t>
  </si>
  <si>
    <t>贾雪莹</t>
  </si>
  <si>
    <t>胡佳瑞</t>
  </si>
  <si>
    <t>杨泽蓉</t>
  </si>
  <si>
    <t>陈震磊</t>
  </si>
  <si>
    <t>周超辉</t>
  </si>
  <si>
    <t>伍思雨</t>
  </si>
  <si>
    <t>郭晓宇</t>
  </si>
  <si>
    <t>赵炜</t>
  </si>
  <si>
    <t>匡晓雨</t>
  </si>
  <si>
    <t>王展鹏</t>
  </si>
  <si>
    <t>赵李艳</t>
  </si>
  <si>
    <t>王瑶</t>
  </si>
  <si>
    <t>魏美涛</t>
  </si>
  <si>
    <t>刘洋</t>
  </si>
  <si>
    <t>邓施敏</t>
  </si>
  <si>
    <t>阚嘉敏</t>
  </si>
  <si>
    <t>杨航</t>
  </si>
  <si>
    <t>王晨</t>
  </si>
  <si>
    <t>程钰</t>
  </si>
  <si>
    <t>王敏</t>
  </si>
  <si>
    <t>肖婧</t>
  </si>
  <si>
    <t>淡霜逸</t>
  </si>
  <si>
    <t>戴齐娜</t>
  </si>
  <si>
    <t>邹煜炜</t>
  </si>
  <si>
    <t>郝博伦</t>
  </si>
  <si>
    <t>周馨怡</t>
  </si>
  <si>
    <t>王碧晗</t>
  </si>
  <si>
    <t>孙茜</t>
  </si>
  <si>
    <t>王静</t>
  </si>
  <si>
    <t>刘雨苗</t>
  </si>
  <si>
    <t>唐琥</t>
  </si>
  <si>
    <t>王新月</t>
  </si>
  <si>
    <t>男</t>
    <phoneticPr fontId="4" type="noConversion"/>
  </si>
  <si>
    <t>女</t>
    <phoneticPr fontId="4" type="noConversion"/>
  </si>
  <si>
    <t>女</t>
    <phoneticPr fontId="4" type="noConversion"/>
  </si>
  <si>
    <t>2017014458</t>
  </si>
  <si>
    <t>2017014462</t>
  </si>
  <si>
    <t>2017014452</t>
  </si>
  <si>
    <t>2017014442</t>
  </si>
  <si>
    <t>2016014353</t>
  </si>
  <si>
    <t>2016014371</t>
  </si>
  <si>
    <t>2016014503</t>
  </si>
  <si>
    <t>2016014328</t>
  </si>
  <si>
    <t>2016014444</t>
  </si>
  <si>
    <t>2016014468</t>
  </si>
  <si>
    <t>2016014168</t>
  </si>
  <si>
    <t>2015014369</t>
  </si>
  <si>
    <t>2015014477</t>
  </si>
  <si>
    <t>2015014569</t>
  </si>
  <si>
    <t>2015012616</t>
  </si>
  <si>
    <t>2015011703</t>
  </si>
  <si>
    <t>2015014244</t>
  </si>
  <si>
    <t>2015014067</t>
  </si>
  <si>
    <t>2015014319</t>
  </si>
  <si>
    <t>2016014279</t>
  </si>
  <si>
    <t>2016014094</t>
  </si>
  <si>
    <t>2016014096</t>
  </si>
  <si>
    <t>2016014083</t>
  </si>
  <si>
    <t>2016010435</t>
  </si>
  <si>
    <t>2017014650</t>
  </si>
  <si>
    <t>2017014659</t>
  </si>
  <si>
    <t>2017014662</t>
  </si>
  <si>
    <t>2017014663</t>
  </si>
  <si>
    <t>2017014664</t>
  </si>
  <si>
    <t>2017014665</t>
  </si>
  <si>
    <t>2017014666</t>
  </si>
  <si>
    <t>2017014667</t>
  </si>
  <si>
    <t>2017014670</t>
  </si>
  <si>
    <t>2017014671</t>
  </si>
  <si>
    <t>2017014675</t>
  </si>
  <si>
    <t>2017014678</t>
  </si>
  <si>
    <t>2017014679</t>
  </si>
  <si>
    <t>2017014680</t>
  </si>
  <si>
    <t>2017014681</t>
  </si>
  <si>
    <t>2017014682</t>
  </si>
  <si>
    <t>2017014683</t>
  </si>
  <si>
    <t>2017014685</t>
  </si>
  <si>
    <t>2017014689</t>
  </si>
  <si>
    <t>2017014691</t>
  </si>
  <si>
    <t>2017014696</t>
  </si>
  <si>
    <t>2017014699</t>
  </si>
  <si>
    <t>2017014700</t>
  </si>
  <si>
    <t>2017014701</t>
  </si>
  <si>
    <t>2017014709</t>
  </si>
  <si>
    <t>2017014534</t>
  </si>
  <si>
    <t>2017014540</t>
  </si>
  <si>
    <t>2017014539</t>
  </si>
  <si>
    <t>2017014552</t>
  </si>
  <si>
    <t>2017014555</t>
  </si>
  <si>
    <t>2017014545</t>
  </si>
  <si>
    <t>2017014543</t>
  </si>
  <si>
    <t>2017014542</t>
  </si>
  <si>
    <t>2017014548</t>
  </si>
  <si>
    <t>2017014549</t>
  </si>
  <si>
    <t>2017014557</t>
  </si>
  <si>
    <t>2017014546</t>
  </si>
  <si>
    <t>2017014554</t>
  </si>
  <si>
    <t>2017014550</t>
  </si>
  <si>
    <t>2017014573</t>
  </si>
  <si>
    <t>2017014568</t>
  </si>
  <si>
    <t>2017014575</t>
  </si>
  <si>
    <t>2017014564</t>
  </si>
  <si>
    <t>2017014561</t>
  </si>
  <si>
    <t>2017014576</t>
  </si>
  <si>
    <t>2017014567</t>
  </si>
  <si>
    <t>2017014570</t>
  </si>
  <si>
    <t>2016014115</t>
  </si>
  <si>
    <t>2016014253</t>
  </si>
  <si>
    <t>2016014239</t>
  </si>
  <si>
    <t>F20140127</t>
  </si>
  <si>
    <t>东乡族</t>
    <phoneticPr fontId="4" type="noConversion"/>
  </si>
  <si>
    <t>2016014300</t>
  </si>
  <si>
    <t>余淼涵</t>
  </si>
  <si>
    <t>2016014173</t>
  </si>
  <si>
    <t>马雪怡</t>
  </si>
  <si>
    <t>回族</t>
    <phoneticPr fontId="4" type="noConversion"/>
  </si>
  <si>
    <t>2016014550</t>
  </si>
  <si>
    <t>李想</t>
  </si>
  <si>
    <t>2016014174</t>
  </si>
  <si>
    <t>许宁</t>
  </si>
  <si>
    <t>2014013902</t>
  </si>
  <si>
    <t>易小楠</t>
  </si>
  <si>
    <t>放弃培训</t>
    <phoneticPr fontId="4" type="noConversion"/>
  </si>
  <si>
    <t>2014013938</t>
  </si>
  <si>
    <t>王熠琳</t>
    <phoneticPr fontId="4" type="noConversion"/>
  </si>
  <si>
    <t>2014010850</t>
  </si>
  <si>
    <t>王俊瑶</t>
  </si>
  <si>
    <t>2016014420</t>
  </si>
  <si>
    <t>袁峥嵘</t>
  </si>
  <si>
    <t>2016014450</t>
  </si>
  <si>
    <t>王佳薇</t>
  </si>
  <si>
    <t>2016013335</t>
  </si>
  <si>
    <t>李佳乐</t>
  </si>
  <si>
    <t>2016014341</t>
  </si>
  <si>
    <t>丁艳芮</t>
  </si>
  <si>
    <t>2016014447</t>
  </si>
  <si>
    <t>胡欣怡</t>
  </si>
  <si>
    <t>2016014384</t>
  </si>
  <si>
    <t>曹衎衎</t>
  </si>
  <si>
    <t>2016014768</t>
  </si>
  <si>
    <t>瞿安宇</t>
  </si>
  <si>
    <t>2016014471</t>
  </si>
  <si>
    <t>孙钰欣</t>
  </si>
  <si>
    <t>2016014046</t>
  </si>
  <si>
    <t>李成亮</t>
  </si>
  <si>
    <t>2017014310</t>
  </si>
  <si>
    <t>杨军燕</t>
  </si>
  <si>
    <t>2017014308</t>
  </si>
  <si>
    <t>刘家玮</t>
  </si>
  <si>
    <t>优秀学员</t>
    <phoneticPr fontId="4" type="noConversion"/>
  </si>
  <si>
    <t>2017014312</t>
  </si>
  <si>
    <t>李菱烨</t>
  </si>
  <si>
    <t>2017014309</t>
  </si>
  <si>
    <t>刘兵雪</t>
  </si>
  <si>
    <t>2017014311</t>
  </si>
  <si>
    <t>罗岁萍</t>
  </si>
  <si>
    <t>2017014339</t>
  </si>
  <si>
    <t>施桑妮</t>
  </si>
  <si>
    <t>2017014349</t>
  </si>
  <si>
    <t>赵悦</t>
  </si>
  <si>
    <t>2017014333</t>
  </si>
  <si>
    <t>尤佳艺</t>
  </si>
  <si>
    <t>满族</t>
    <phoneticPr fontId="4" type="noConversion"/>
  </si>
  <si>
    <t>2017014341</t>
  </si>
  <si>
    <t>张竞云</t>
  </si>
  <si>
    <t>2017014337</t>
  </si>
  <si>
    <t>尹诗雯</t>
  </si>
  <si>
    <t>2017014322</t>
  </si>
  <si>
    <t>丁铜立</t>
  </si>
  <si>
    <t>2017014328</t>
  </si>
  <si>
    <t>刘嘉浩</t>
  </si>
  <si>
    <t>2016014356</t>
  </si>
  <si>
    <t>徐丽杰</t>
  </si>
  <si>
    <t>2017014324</t>
  </si>
  <si>
    <t>申国翔</t>
  </si>
  <si>
    <t>2017014348</t>
  </si>
  <si>
    <t>王伯元</t>
  </si>
  <si>
    <t>2016014150</t>
  </si>
  <si>
    <t>张蓝月</t>
  </si>
  <si>
    <t>2016014026</t>
  </si>
  <si>
    <t>李晓婧</t>
  </si>
  <si>
    <t>2017014734</t>
  </si>
  <si>
    <t>段佳乐</t>
  </si>
  <si>
    <t>2017014722</t>
  </si>
  <si>
    <t>李玥灵</t>
  </si>
  <si>
    <t>2017014712</t>
  </si>
  <si>
    <t>贺首璋</t>
  </si>
  <si>
    <t>2017014713</t>
  </si>
  <si>
    <t>何江涛</t>
  </si>
  <si>
    <t>土家族</t>
    <phoneticPr fontId="4" type="noConversion"/>
  </si>
  <si>
    <t>2017014718</t>
  </si>
  <si>
    <t>余嘉琦</t>
  </si>
  <si>
    <t>2017014714</t>
  </si>
  <si>
    <t>潘嗣同</t>
  </si>
  <si>
    <t>2017014733</t>
  </si>
  <si>
    <t>牛雷</t>
  </si>
  <si>
    <t>2017014730</t>
  </si>
  <si>
    <t>林丽</t>
  </si>
  <si>
    <t>2017014723</t>
  </si>
  <si>
    <t>黄迪</t>
  </si>
  <si>
    <t>2017014729</t>
  </si>
  <si>
    <t>徐乐</t>
  </si>
  <si>
    <t>2017014724</t>
  </si>
  <si>
    <t>董君明</t>
  </si>
  <si>
    <t>2017014766</t>
  </si>
  <si>
    <t>李梦青</t>
  </si>
  <si>
    <t>2017014761</t>
  </si>
  <si>
    <t>李婧璇</t>
  </si>
  <si>
    <t>2017014763</t>
  </si>
  <si>
    <t>杨静月</t>
  </si>
  <si>
    <t>2017014750</t>
  </si>
  <si>
    <t>高淑慧</t>
  </si>
  <si>
    <t>2017014753</t>
  </si>
  <si>
    <t>纪翔</t>
  </si>
  <si>
    <t>2017014765</t>
  </si>
  <si>
    <t>杨月珠</t>
  </si>
  <si>
    <t>2017014758</t>
  </si>
  <si>
    <t>田锦萱</t>
  </si>
  <si>
    <t>2016010551</t>
  </si>
  <si>
    <t>王妍</t>
  </si>
  <si>
    <t>2016014296</t>
  </si>
  <si>
    <t>赵慧婕</t>
  </si>
  <si>
    <t>2016014041</t>
  </si>
  <si>
    <t>曹慧敏</t>
  </si>
  <si>
    <t>2016014831</t>
  </si>
  <si>
    <t>陈昊东</t>
  </si>
  <si>
    <t>2017014599</t>
  </si>
  <si>
    <t>刘泽琪</t>
  </si>
  <si>
    <t>2017014594</t>
  </si>
  <si>
    <t>林俊伟</t>
  </si>
  <si>
    <t>2017014592</t>
  </si>
  <si>
    <t>范政迪</t>
  </si>
  <si>
    <t>2017014600</t>
  </si>
  <si>
    <t>于夏丽</t>
  </si>
  <si>
    <t>2017014616</t>
  </si>
  <si>
    <t>陶颖</t>
  </si>
  <si>
    <t>2017014608</t>
  </si>
  <si>
    <t>姜巧玲</t>
  </si>
  <si>
    <t>2017014603</t>
  </si>
  <si>
    <t>张欣</t>
  </si>
  <si>
    <t>2017014602</t>
  </si>
  <si>
    <t>王心怡</t>
  </si>
  <si>
    <t>优秀学员标兵</t>
    <phoneticPr fontId="4" type="noConversion"/>
  </si>
  <si>
    <t>2017014596</t>
  </si>
  <si>
    <t>包职荣</t>
  </si>
  <si>
    <t>2017014607</t>
  </si>
  <si>
    <t>黄怀玉</t>
  </si>
  <si>
    <t>壮族</t>
    <phoneticPr fontId="4" type="noConversion"/>
  </si>
  <si>
    <t>2017014590</t>
  </si>
  <si>
    <t>胡昊东</t>
  </si>
  <si>
    <t>2017014611</t>
  </si>
  <si>
    <t>赵昕悦</t>
  </si>
  <si>
    <t>2017014629</t>
  </si>
  <si>
    <t>李卓璠</t>
  </si>
  <si>
    <t>2017014628</t>
  </si>
  <si>
    <t>刘欣畅</t>
  </si>
  <si>
    <t>2017014635</t>
  </si>
  <si>
    <t>赵赛菲</t>
  </si>
  <si>
    <t>2017014649</t>
  </si>
  <si>
    <t>田秋月</t>
  </si>
  <si>
    <t>2017014621</t>
  </si>
  <si>
    <t>李通</t>
  </si>
  <si>
    <t>2017014633</t>
  </si>
  <si>
    <t>翁泓山</t>
  </si>
  <si>
    <t>2017014642</t>
  </si>
  <si>
    <t>惠珍</t>
  </si>
  <si>
    <t>2017014625</t>
  </si>
  <si>
    <t>冀朝铸</t>
  </si>
  <si>
    <t>2017014637</t>
  </si>
  <si>
    <t>王满</t>
  </si>
  <si>
    <t>2017014643</t>
  </si>
  <si>
    <t>边淑婷</t>
  </si>
  <si>
    <t>杨硕</t>
  </si>
  <si>
    <t>经济管理学院</t>
    <phoneticPr fontId="4" type="noConversion"/>
  </si>
  <si>
    <t>陆一平</t>
  </si>
  <si>
    <t>范超奇</t>
  </si>
  <si>
    <t>不合格</t>
    <phoneticPr fontId="4" type="noConversion"/>
  </si>
  <si>
    <t>张欣茹</t>
  </si>
  <si>
    <t>刘姗</t>
  </si>
  <si>
    <t>陈玉梅</t>
  </si>
  <si>
    <t>钱峥</t>
  </si>
  <si>
    <t>邸玲玲</t>
  </si>
  <si>
    <t>兰长洋</t>
    <phoneticPr fontId="4" type="noConversion"/>
  </si>
  <si>
    <t>王子践</t>
  </si>
  <si>
    <t>赵真真</t>
  </si>
  <si>
    <t>何畅</t>
  </si>
  <si>
    <t>黄建青</t>
  </si>
  <si>
    <t>张淑菁</t>
  </si>
  <si>
    <t>黄歆捷</t>
  </si>
  <si>
    <t>回族</t>
  </si>
  <si>
    <t>刘文心</t>
  </si>
  <si>
    <t>王丽君</t>
  </si>
  <si>
    <t>杨宇璐</t>
  </si>
  <si>
    <t>毛婷</t>
  </si>
  <si>
    <t>王子晨</t>
  </si>
  <si>
    <t>常芳圆</t>
  </si>
  <si>
    <t>任朝玉</t>
  </si>
  <si>
    <t>张博疑</t>
  </si>
  <si>
    <t>蒙古</t>
  </si>
  <si>
    <t>王靖</t>
  </si>
  <si>
    <t>汤泓菲</t>
  </si>
  <si>
    <t>孙莹</t>
  </si>
  <si>
    <t>李俊妍</t>
  </si>
  <si>
    <t>何婉婷</t>
  </si>
  <si>
    <t>王瑞琪</t>
  </si>
  <si>
    <t>刘卓</t>
  </si>
  <si>
    <t>陈伟</t>
  </si>
  <si>
    <t>梁玉虎</t>
  </si>
  <si>
    <t>杨欣颖</t>
  </si>
  <si>
    <t>乔婷钰</t>
  </si>
  <si>
    <t>王浩阳</t>
  </si>
  <si>
    <t>杨晰尧</t>
  </si>
  <si>
    <t>赵萌</t>
  </si>
  <si>
    <t>郭芬</t>
  </si>
  <si>
    <t>方晓丽</t>
  </si>
  <si>
    <t>齐曼辰</t>
  </si>
  <si>
    <t>黄丹</t>
  </si>
  <si>
    <t>侯春萌</t>
  </si>
  <si>
    <t>郭桂芳</t>
  </si>
  <si>
    <t>赵杰</t>
  </si>
  <si>
    <t>赵巧萌</t>
  </si>
  <si>
    <t>齐甜</t>
  </si>
  <si>
    <t>黄健彰</t>
  </si>
  <si>
    <t>郑改兰</t>
  </si>
  <si>
    <t>张祥薇</t>
  </si>
  <si>
    <t>马玲</t>
  </si>
  <si>
    <t>赵鑫</t>
  </si>
  <si>
    <t>纪晓凯</t>
  </si>
  <si>
    <t>乔鹭</t>
  </si>
  <si>
    <t>戴永祺</t>
  </si>
  <si>
    <t>陈子晗</t>
  </si>
  <si>
    <t>赵琳</t>
  </si>
  <si>
    <t>土家族</t>
  </si>
  <si>
    <t>曾婷婷</t>
  </si>
  <si>
    <t>李婷</t>
  </si>
  <si>
    <t>刘美君</t>
  </si>
  <si>
    <t>石宇洋</t>
  </si>
  <si>
    <t>赵明达</t>
  </si>
  <si>
    <t>杨朔</t>
  </si>
  <si>
    <t>尹宇清</t>
  </si>
  <si>
    <t>钱琛</t>
  </si>
  <si>
    <t>王倩</t>
  </si>
  <si>
    <t>张泽华</t>
  </si>
  <si>
    <t>陈久章</t>
  </si>
  <si>
    <t>杨晓玉</t>
  </si>
  <si>
    <t>曾辉</t>
  </si>
  <si>
    <t>陈亚丽</t>
  </si>
  <si>
    <t>张思齐</t>
  </si>
  <si>
    <t>胡永浩</t>
  </si>
  <si>
    <t>余科</t>
  </si>
  <si>
    <t>杨婉静</t>
  </si>
  <si>
    <t>次珍</t>
  </si>
  <si>
    <t>藏族</t>
  </si>
  <si>
    <t>李愿</t>
  </si>
  <si>
    <t>张昱鹏</t>
  </si>
  <si>
    <t>2015014538</t>
  </si>
  <si>
    <t>王润泽</t>
  </si>
  <si>
    <t>不合格</t>
    <phoneticPr fontId="4" type="noConversion"/>
  </si>
  <si>
    <t>不合格</t>
    <phoneticPr fontId="4" type="noConversion"/>
  </si>
  <si>
    <t xml:space="preserve">  单位：经济管理学院           填表人：马奕颜                          负责人：                             填报日期：2018年5月7日</t>
    <phoneticPr fontId="4" type="noConversion"/>
  </si>
  <si>
    <t>优秀学员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</si>
</sst>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_ "/>
  </numFmts>
  <fonts count="9">
    <font>
      <sz val="11"/>
      <color theme="1"/>
      <name val="等线"/>
      <charset val="134"/>
      <scheme val="minor"/>
    </font>
    <font>
      <sz val="18"/>
      <color theme="1"/>
      <name val="方正小标宋简体"/>
      <family val="4"/>
      <charset val="134"/>
    </font>
    <font>
      <sz val="12"/>
      <name val="仿宋_GB2312"/>
      <charset val="134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name val="等线"/>
      <family val="3"/>
      <charset val="134"/>
    </font>
    <font>
      <sz val="11"/>
      <color rgb="FFFF0000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1"/>
      <color rgb="FFFF0000"/>
      <name val="等线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3" fillId="0" borderId="0"/>
  </cellStyleXfs>
  <cellXfs count="3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176" fontId="0" fillId="0" borderId="0" xfId="0" applyNumberFormat="1"/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3" fillId="0" borderId="0" xfId="0" applyFont="1"/>
    <xf numFmtId="177" fontId="0" fillId="0" borderId="1" xfId="0" applyNumberForma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177" fontId="0" fillId="0" borderId="0" xfId="0" applyNumberFormat="1"/>
    <xf numFmtId="0" fontId="6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 wrapText="1"/>
    </xf>
    <xf numFmtId="176" fontId="5" fillId="0" borderId="1" xfId="2" applyNumberFormat="1" applyFont="1" applyBorder="1" applyAlignment="1">
      <alignment horizontal="center" vertical="center"/>
    </xf>
    <xf numFmtId="177" fontId="5" fillId="0" borderId="1" xfId="2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2 2" xfId="3"/>
    <cellStyle name="常规 3 2" xfId="4"/>
    <cellStyle name="常规 4" xfId="2"/>
  </cellStyles>
  <dxfs count="2">
    <dxf>
      <font>
        <b/>
        <i val="0"/>
      </font>
      <fill>
        <patternFill patternType="solid"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4"/>
  <sheetViews>
    <sheetView tabSelected="1" zoomScale="85" zoomScaleNormal="85" workbookViewId="0">
      <selection activeCell="P13" sqref="P13"/>
    </sheetView>
  </sheetViews>
  <sheetFormatPr defaultColWidth="8.75" defaultRowHeight="14.25"/>
  <cols>
    <col min="1" max="1" width="6.75" customWidth="1"/>
    <col min="2" max="2" width="12.875" customWidth="1"/>
    <col min="3" max="3" width="8.375" customWidth="1"/>
    <col min="4" max="5" width="6.625" customWidth="1"/>
    <col min="6" max="6" width="13.625" customWidth="1"/>
    <col min="7" max="7" width="8.75" customWidth="1"/>
    <col min="8" max="8" width="16.375" style="14" customWidth="1"/>
    <col min="9" max="9" width="12.625" customWidth="1"/>
    <col min="10" max="10" width="15.5" customWidth="1"/>
    <col min="11" max="11" width="14.75" customWidth="1"/>
    <col min="12" max="12" width="13.375" style="7" customWidth="1"/>
    <col min="13" max="13" width="10.375" customWidth="1"/>
  </cols>
  <sheetData>
    <row r="1" spans="1:15" ht="39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5" ht="39" customHeight="1">
      <c r="A2" s="29" t="s">
        <v>515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5" s="1" customFormat="1" ht="36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12" t="s">
        <v>8</v>
      </c>
      <c r="I3" s="3" t="s">
        <v>9</v>
      </c>
      <c r="J3" s="3" t="s">
        <v>10</v>
      </c>
      <c r="K3" s="3" t="s">
        <v>11</v>
      </c>
      <c r="L3" s="6" t="s">
        <v>12</v>
      </c>
      <c r="M3" s="4" t="s">
        <v>13</v>
      </c>
    </row>
    <row r="4" spans="1:15" s="1" customFormat="1" ht="24" customHeight="1">
      <c r="A4" s="3">
        <v>1</v>
      </c>
      <c r="B4" s="3">
        <v>2013130154</v>
      </c>
      <c r="C4" s="3" t="s">
        <v>17</v>
      </c>
      <c r="D4" s="3" t="s">
        <v>14</v>
      </c>
      <c r="E4" s="3" t="s">
        <v>15</v>
      </c>
      <c r="F4" s="3" t="s">
        <v>100</v>
      </c>
      <c r="G4" s="3" t="s">
        <v>102</v>
      </c>
      <c r="H4" s="12">
        <v>48.75</v>
      </c>
      <c r="I4" s="6">
        <f ca="1">8+RAND()*2</f>
        <v>8.2798803510072716</v>
      </c>
      <c r="J4" s="6">
        <v>12.975541052761885</v>
      </c>
      <c r="K4" s="6">
        <v>9.4774775480915778</v>
      </c>
      <c r="L4" s="6">
        <f ca="1">SUM(H4:K4)</f>
        <v>79.482898951860733</v>
      </c>
      <c r="M4" s="4"/>
      <c r="O4" s="5"/>
    </row>
    <row r="5" spans="1:15" s="2" customFormat="1" ht="24" customHeight="1">
      <c r="A5" s="3">
        <v>2</v>
      </c>
      <c r="B5" s="3">
        <v>2016060415</v>
      </c>
      <c r="C5" s="3" t="s">
        <v>18</v>
      </c>
      <c r="D5" s="3" t="s">
        <v>95</v>
      </c>
      <c r="E5" s="3" t="s">
        <v>15</v>
      </c>
      <c r="F5" s="3" t="s">
        <v>101</v>
      </c>
      <c r="G5" s="3" t="s">
        <v>103</v>
      </c>
      <c r="H5" s="12">
        <v>53.95</v>
      </c>
      <c r="I5" s="6">
        <f t="shared" ref="I5:I44" ca="1" si="0">8+RAND()*2</f>
        <v>8.9964867240039172</v>
      </c>
      <c r="J5" s="6">
        <v>13.043956613121358</v>
      </c>
      <c r="K5" s="6">
        <v>9.8481695048603175</v>
      </c>
      <c r="L5" s="6">
        <f t="shared" ref="L5:L68" ca="1" si="1">SUM(H5:K5)</f>
        <v>85.838612841985594</v>
      </c>
      <c r="M5" s="4"/>
    </row>
    <row r="6" spans="1:15" s="2" customFormat="1" ht="24" customHeight="1">
      <c r="A6" s="3">
        <v>3</v>
      </c>
      <c r="B6" s="3">
        <v>2016060399</v>
      </c>
      <c r="C6" s="3" t="s">
        <v>19</v>
      </c>
      <c r="D6" s="3" t="s">
        <v>95</v>
      </c>
      <c r="E6" s="3" t="s">
        <v>15</v>
      </c>
      <c r="F6" s="3" t="s">
        <v>101</v>
      </c>
      <c r="G6" s="3" t="s">
        <v>103</v>
      </c>
      <c r="H6" s="12">
        <v>49.4</v>
      </c>
      <c r="I6" s="6">
        <f t="shared" ca="1" si="0"/>
        <v>8.0682869054749755</v>
      </c>
      <c r="J6" s="6">
        <v>14.555162834645602</v>
      </c>
      <c r="K6" s="6">
        <v>9.2521643421849173</v>
      </c>
      <c r="L6" s="6">
        <f t="shared" ca="1" si="1"/>
        <v>81.275614082305495</v>
      </c>
      <c r="M6" s="4"/>
    </row>
    <row r="7" spans="1:15" s="2" customFormat="1" ht="24" customHeight="1">
      <c r="A7" s="3">
        <v>4</v>
      </c>
      <c r="B7" s="3">
        <v>2017051246</v>
      </c>
      <c r="C7" s="3" t="s">
        <v>20</v>
      </c>
      <c r="D7" s="3" t="s">
        <v>95</v>
      </c>
      <c r="E7" s="3" t="s">
        <v>15</v>
      </c>
      <c r="F7" s="3" t="s">
        <v>101</v>
      </c>
      <c r="G7" s="3" t="s">
        <v>104</v>
      </c>
      <c r="H7" s="12">
        <v>53.95</v>
      </c>
      <c r="I7" s="6">
        <f t="shared" ca="1" si="0"/>
        <v>8.1372984772634318</v>
      </c>
      <c r="J7" s="6">
        <v>14.087120876858855</v>
      </c>
      <c r="K7" s="6">
        <v>9.6060360030302228</v>
      </c>
      <c r="L7" s="6">
        <f t="shared" ca="1" si="1"/>
        <v>85.780455357152505</v>
      </c>
      <c r="M7" s="4"/>
    </row>
    <row r="8" spans="1:15" s="2" customFormat="1" ht="24" customHeight="1">
      <c r="A8" s="3">
        <v>5</v>
      </c>
      <c r="B8" s="3">
        <v>207051305</v>
      </c>
      <c r="C8" s="3" t="s">
        <v>21</v>
      </c>
      <c r="D8" s="3" t="s">
        <v>95</v>
      </c>
      <c r="E8" s="3" t="s">
        <v>15</v>
      </c>
      <c r="F8" s="3" t="s">
        <v>101</v>
      </c>
      <c r="G8" s="3" t="s">
        <v>104</v>
      </c>
      <c r="H8" s="12">
        <v>51.35</v>
      </c>
      <c r="I8" s="6">
        <f t="shared" ca="1" si="0"/>
        <v>8.7984780129756075</v>
      </c>
      <c r="J8" s="6">
        <v>12.84211791756891</v>
      </c>
      <c r="K8" s="6">
        <v>9.8201219995874887</v>
      </c>
      <c r="L8" s="6">
        <f t="shared" ca="1" si="1"/>
        <v>82.810717930132</v>
      </c>
      <c r="M8" s="4"/>
    </row>
    <row r="9" spans="1:15" s="2" customFormat="1" ht="24" customHeight="1">
      <c r="A9" s="3">
        <v>6</v>
      </c>
      <c r="B9" s="3">
        <v>2071051244</v>
      </c>
      <c r="C9" s="3" t="s">
        <v>22</v>
      </c>
      <c r="D9" s="3" t="s">
        <v>95</v>
      </c>
      <c r="E9" s="3" t="s">
        <v>15</v>
      </c>
      <c r="F9" s="3" t="s">
        <v>101</v>
      </c>
      <c r="G9" s="3" t="s">
        <v>104</v>
      </c>
      <c r="H9" s="12">
        <v>53.95</v>
      </c>
      <c r="I9" s="6">
        <f t="shared" ca="1" si="0"/>
        <v>8.9492675593037028</v>
      </c>
      <c r="J9" s="6">
        <v>14.499290982044624</v>
      </c>
      <c r="K9" s="6">
        <v>8.9721584214490715</v>
      </c>
      <c r="L9" s="6">
        <f t="shared" ca="1" si="1"/>
        <v>86.370716962797403</v>
      </c>
      <c r="M9" s="4"/>
    </row>
    <row r="10" spans="1:15" s="2" customFormat="1" ht="24" customHeight="1">
      <c r="A10" s="3">
        <v>7</v>
      </c>
      <c r="B10" s="3">
        <v>2017051252</v>
      </c>
      <c r="C10" s="3" t="s">
        <v>23</v>
      </c>
      <c r="D10" s="3" t="s">
        <v>14</v>
      </c>
      <c r="E10" s="3" t="s">
        <v>15</v>
      </c>
      <c r="F10" s="3" t="s">
        <v>101</v>
      </c>
      <c r="G10" s="3" t="s">
        <v>104</v>
      </c>
      <c r="H10" s="12">
        <v>56.550000000000004</v>
      </c>
      <c r="I10" s="6">
        <f t="shared" ca="1" si="0"/>
        <v>9.5926005669621954</v>
      </c>
      <c r="J10" s="6">
        <v>14.267812004536271</v>
      </c>
      <c r="K10" s="6">
        <v>8.7935569176214852</v>
      </c>
      <c r="L10" s="6">
        <f t="shared" ca="1" si="1"/>
        <v>89.203969489119956</v>
      </c>
      <c r="M10" s="4"/>
    </row>
    <row r="11" spans="1:15" s="2" customFormat="1" ht="24" customHeight="1">
      <c r="A11" s="3">
        <v>8</v>
      </c>
      <c r="B11" s="3">
        <v>2017051262</v>
      </c>
      <c r="C11" s="3" t="s">
        <v>24</v>
      </c>
      <c r="D11" s="3" t="s">
        <v>95</v>
      </c>
      <c r="E11" s="3" t="s">
        <v>15</v>
      </c>
      <c r="F11" s="3" t="s">
        <v>101</v>
      </c>
      <c r="G11" s="3" t="s">
        <v>104</v>
      </c>
      <c r="H11" s="12">
        <v>53.300000000000004</v>
      </c>
      <c r="I11" s="6">
        <f t="shared" ca="1" si="0"/>
        <v>9.6234926529583777</v>
      </c>
      <c r="J11" s="6">
        <v>13.892236233325592</v>
      </c>
      <c r="K11" s="6">
        <v>8.7986807435710066</v>
      </c>
      <c r="L11" s="6">
        <f t="shared" ca="1" si="1"/>
        <v>85.61440962985499</v>
      </c>
      <c r="M11" s="4"/>
    </row>
    <row r="12" spans="1:15" s="2" customFormat="1" ht="24" customHeight="1">
      <c r="A12" s="3">
        <v>9</v>
      </c>
      <c r="B12" s="3">
        <v>2017051251</v>
      </c>
      <c r="C12" s="3" t="s">
        <v>25</v>
      </c>
      <c r="D12" s="3" t="s">
        <v>95</v>
      </c>
      <c r="E12" s="3" t="s">
        <v>15</v>
      </c>
      <c r="F12" s="3" t="s">
        <v>101</v>
      </c>
      <c r="G12" s="3" t="s">
        <v>104</v>
      </c>
      <c r="H12" s="12">
        <v>48.75</v>
      </c>
      <c r="I12" s="6">
        <f t="shared" ca="1" si="0"/>
        <v>8.7119806318437867</v>
      </c>
      <c r="J12" s="6">
        <v>13.495548393290285</v>
      </c>
      <c r="K12" s="6">
        <v>8.6788671332339877</v>
      </c>
      <c r="L12" s="6">
        <f t="shared" ca="1" si="1"/>
        <v>79.636396158368072</v>
      </c>
      <c r="M12" s="4"/>
    </row>
    <row r="13" spans="1:15" ht="24" customHeight="1">
      <c r="A13" s="3">
        <v>10</v>
      </c>
      <c r="B13" s="3">
        <v>2017051259</v>
      </c>
      <c r="C13" s="3" t="s">
        <v>26</v>
      </c>
      <c r="D13" s="3" t="s">
        <v>95</v>
      </c>
      <c r="E13" s="3" t="s">
        <v>15</v>
      </c>
      <c r="F13" s="3" t="s">
        <v>101</v>
      </c>
      <c r="G13" s="3" t="s">
        <v>104</v>
      </c>
      <c r="H13" s="12">
        <v>60.45</v>
      </c>
      <c r="I13" s="6">
        <f t="shared" ca="1" si="0"/>
        <v>8.8480264488222797</v>
      </c>
      <c r="J13" s="6">
        <v>13.079369634441218</v>
      </c>
      <c r="K13" s="6">
        <v>8.7689637219509553</v>
      </c>
      <c r="L13" s="6">
        <f t="shared" ca="1" si="1"/>
        <v>91.146359805214459</v>
      </c>
      <c r="M13" s="4" t="s">
        <v>107</v>
      </c>
    </row>
    <row r="14" spans="1:15" ht="24" customHeight="1">
      <c r="A14" s="3">
        <v>11</v>
      </c>
      <c r="B14" s="3">
        <v>2017051317</v>
      </c>
      <c r="C14" s="3" t="s">
        <v>27</v>
      </c>
      <c r="D14" s="3" t="s">
        <v>14</v>
      </c>
      <c r="E14" s="3" t="s">
        <v>96</v>
      </c>
      <c r="F14" s="3" t="s">
        <v>101</v>
      </c>
      <c r="G14" s="3" t="s">
        <v>104</v>
      </c>
      <c r="H14" s="12">
        <v>52</v>
      </c>
      <c r="I14" s="6">
        <f t="shared" ca="1" si="0"/>
        <v>8.960898965847889</v>
      </c>
      <c r="J14" s="6">
        <v>12.764734259214848</v>
      </c>
      <c r="K14" s="6">
        <v>8.8618788923504219</v>
      </c>
      <c r="L14" s="6">
        <f t="shared" ca="1" si="1"/>
        <v>82.587512117413155</v>
      </c>
      <c r="M14" s="4"/>
    </row>
    <row r="15" spans="1:15" ht="24" customHeight="1">
      <c r="A15" s="3">
        <v>12</v>
      </c>
      <c r="B15" s="3">
        <v>2017051269</v>
      </c>
      <c r="C15" s="3" t="s">
        <v>28</v>
      </c>
      <c r="D15" s="3" t="s">
        <v>95</v>
      </c>
      <c r="E15" s="3" t="s">
        <v>15</v>
      </c>
      <c r="F15" s="3" t="s">
        <v>101</v>
      </c>
      <c r="G15" s="3" t="s">
        <v>104</v>
      </c>
      <c r="H15" s="12">
        <v>55.9</v>
      </c>
      <c r="I15" s="6">
        <f t="shared" ca="1" si="0"/>
        <v>8.3643552501610205</v>
      </c>
      <c r="J15" s="6">
        <v>13.758436710964693</v>
      </c>
      <c r="K15" s="6">
        <v>8.9329451962871431</v>
      </c>
      <c r="L15" s="6">
        <f t="shared" ca="1" si="1"/>
        <v>86.955737157412841</v>
      </c>
      <c r="M15" s="4"/>
    </row>
    <row r="16" spans="1:15" ht="24" customHeight="1">
      <c r="A16" s="3">
        <v>13</v>
      </c>
      <c r="B16" s="3">
        <v>2017051293</v>
      </c>
      <c r="C16" s="3" t="s">
        <v>29</v>
      </c>
      <c r="D16" s="3" t="s">
        <v>95</v>
      </c>
      <c r="E16" s="3" t="s">
        <v>15</v>
      </c>
      <c r="F16" s="3" t="s">
        <v>101</v>
      </c>
      <c r="G16" s="3" t="s">
        <v>104</v>
      </c>
      <c r="H16" s="12">
        <v>54.6</v>
      </c>
      <c r="I16" s="6">
        <f t="shared" ca="1" si="0"/>
        <v>8.4799842142878568</v>
      </c>
      <c r="J16" s="6">
        <v>13.110488429251909</v>
      </c>
      <c r="K16" s="6">
        <v>8.7342819943223251</v>
      </c>
      <c r="L16" s="6">
        <f t="shared" ca="1" si="1"/>
        <v>84.924754637862108</v>
      </c>
      <c r="M16" s="4"/>
    </row>
    <row r="17" spans="1:13" ht="24" customHeight="1">
      <c r="A17" s="3">
        <v>14</v>
      </c>
      <c r="B17" s="3">
        <v>2017051237</v>
      </c>
      <c r="C17" s="3" t="s">
        <v>30</v>
      </c>
      <c r="D17" s="3" t="s">
        <v>95</v>
      </c>
      <c r="E17" s="3" t="s">
        <v>15</v>
      </c>
      <c r="F17" s="3" t="s">
        <v>101</v>
      </c>
      <c r="G17" s="3" t="s">
        <v>104</v>
      </c>
      <c r="H17" s="12">
        <v>55.25</v>
      </c>
      <c r="I17" s="6">
        <f t="shared" ca="1" si="0"/>
        <v>8.5182168063135908</v>
      </c>
      <c r="J17" s="6">
        <v>12.872663540931645</v>
      </c>
      <c r="K17" s="6">
        <v>9.2193916028940848</v>
      </c>
      <c r="L17" s="6">
        <f t="shared" ca="1" si="1"/>
        <v>85.860271950139321</v>
      </c>
      <c r="M17" s="4"/>
    </row>
    <row r="18" spans="1:13" ht="24" customHeight="1">
      <c r="A18" s="3">
        <v>15</v>
      </c>
      <c r="B18" s="3">
        <v>2017051268</v>
      </c>
      <c r="C18" s="3" t="s">
        <v>31</v>
      </c>
      <c r="D18" s="3" t="s">
        <v>14</v>
      </c>
      <c r="E18" s="3" t="s">
        <v>15</v>
      </c>
      <c r="F18" s="3" t="s">
        <v>101</v>
      </c>
      <c r="G18" s="3" t="s">
        <v>104</v>
      </c>
      <c r="H18" s="12">
        <v>59.15</v>
      </c>
      <c r="I18" s="6">
        <f t="shared" ca="1" si="0"/>
        <v>9.2509547281175735</v>
      </c>
      <c r="J18" s="6">
        <v>13.82587114127335</v>
      </c>
      <c r="K18" s="6">
        <v>8.8688046728547789</v>
      </c>
      <c r="L18" s="6">
        <f t="shared" ca="1" si="1"/>
        <v>91.095630542245701</v>
      </c>
      <c r="M18" s="4" t="s">
        <v>108</v>
      </c>
    </row>
    <row r="19" spans="1:13" ht="24" customHeight="1">
      <c r="A19" s="3">
        <v>16</v>
      </c>
      <c r="B19" s="3">
        <v>2017051236</v>
      </c>
      <c r="C19" s="3" t="s">
        <v>32</v>
      </c>
      <c r="D19" s="3" t="s">
        <v>14</v>
      </c>
      <c r="E19" s="3" t="s">
        <v>15</v>
      </c>
      <c r="F19" s="3" t="s">
        <v>101</v>
      </c>
      <c r="G19" s="3" t="s">
        <v>104</v>
      </c>
      <c r="H19" s="12">
        <v>49.4</v>
      </c>
      <c r="I19" s="6">
        <f t="shared" ca="1" si="0"/>
        <v>9.5717738203490459</v>
      </c>
      <c r="J19" s="6">
        <v>12.902696506294525</v>
      </c>
      <c r="K19" s="6">
        <v>9.5359676902822557</v>
      </c>
      <c r="L19" s="6">
        <f t="shared" ca="1" si="1"/>
        <v>81.410438016925838</v>
      </c>
      <c r="M19" s="4"/>
    </row>
    <row r="20" spans="1:13" ht="24" customHeight="1">
      <c r="A20" s="3">
        <v>17</v>
      </c>
      <c r="B20" s="3">
        <v>2017052210</v>
      </c>
      <c r="C20" s="3" t="s">
        <v>33</v>
      </c>
      <c r="D20" s="3" t="s">
        <v>95</v>
      </c>
      <c r="E20" s="3" t="s">
        <v>15</v>
      </c>
      <c r="F20" s="3" t="s">
        <v>101</v>
      </c>
      <c r="G20" s="3" t="s">
        <v>104</v>
      </c>
      <c r="H20" s="12">
        <v>56.550000000000004</v>
      </c>
      <c r="I20" s="6">
        <f t="shared" ca="1" si="0"/>
        <v>9.0744562271786187</v>
      </c>
      <c r="J20" s="6">
        <v>14.2784778443559</v>
      </c>
      <c r="K20" s="6">
        <v>9.4657338720220583</v>
      </c>
      <c r="L20" s="6">
        <f t="shared" ca="1" si="1"/>
        <v>89.368667943556588</v>
      </c>
      <c r="M20" s="4"/>
    </row>
    <row r="21" spans="1:13" ht="24" customHeight="1">
      <c r="A21" s="3">
        <v>18</v>
      </c>
      <c r="B21" s="3">
        <v>2017052220</v>
      </c>
      <c r="C21" s="3" t="s">
        <v>34</v>
      </c>
      <c r="D21" s="3" t="s">
        <v>14</v>
      </c>
      <c r="E21" s="3" t="s">
        <v>15</v>
      </c>
      <c r="F21" s="3" t="s">
        <v>101</v>
      </c>
      <c r="G21" s="3" t="s">
        <v>104</v>
      </c>
      <c r="H21" s="12">
        <v>58.5</v>
      </c>
      <c r="I21" s="6">
        <f t="shared" ca="1" si="0"/>
        <v>9.1661592277878547</v>
      </c>
      <c r="J21" s="6">
        <v>14.728793159902525</v>
      </c>
      <c r="K21" s="6">
        <v>9.1350593236878659</v>
      </c>
      <c r="L21" s="6">
        <f t="shared" ca="1" si="1"/>
        <v>91.530011711378251</v>
      </c>
      <c r="M21" s="4" t="s">
        <v>108</v>
      </c>
    </row>
    <row r="22" spans="1:13" ht="24" customHeight="1">
      <c r="A22" s="3">
        <v>19</v>
      </c>
      <c r="B22" s="3">
        <v>2017052224</v>
      </c>
      <c r="C22" s="3" t="s">
        <v>35</v>
      </c>
      <c r="D22" s="3" t="s">
        <v>95</v>
      </c>
      <c r="E22" s="3" t="s">
        <v>15</v>
      </c>
      <c r="F22" s="3" t="s">
        <v>101</v>
      </c>
      <c r="G22" s="3" t="s">
        <v>104</v>
      </c>
      <c r="H22" s="12">
        <v>52.65</v>
      </c>
      <c r="I22" s="6">
        <f t="shared" ca="1" si="0"/>
        <v>8.6570175772768145</v>
      </c>
      <c r="J22" s="6">
        <v>14.110971184083306</v>
      </c>
      <c r="K22" s="6">
        <v>9.4672166338941341</v>
      </c>
      <c r="L22" s="6">
        <f t="shared" ca="1" si="1"/>
        <v>84.88520539525426</v>
      </c>
      <c r="M22" s="4"/>
    </row>
    <row r="23" spans="1:13" ht="24" customHeight="1">
      <c r="A23" s="3">
        <v>20</v>
      </c>
      <c r="B23" s="3">
        <v>2016051310</v>
      </c>
      <c r="C23" s="3" t="s">
        <v>36</v>
      </c>
      <c r="D23" s="3" t="s">
        <v>95</v>
      </c>
      <c r="E23" s="3" t="s">
        <v>15</v>
      </c>
      <c r="F23" s="3" t="s">
        <v>101</v>
      </c>
      <c r="G23" s="3" t="s">
        <v>105</v>
      </c>
      <c r="H23" s="12">
        <v>59.15</v>
      </c>
      <c r="I23" s="6">
        <f t="shared" ca="1" si="0"/>
        <v>8.3856273722137384</v>
      </c>
      <c r="J23" s="6">
        <v>13.857127088373332</v>
      </c>
      <c r="K23" s="6">
        <v>8.7298864758695682</v>
      </c>
      <c r="L23" s="6">
        <f t="shared" ca="1" si="1"/>
        <v>90.122640936456634</v>
      </c>
      <c r="M23" s="4" t="s">
        <v>108</v>
      </c>
    </row>
    <row r="24" spans="1:13" ht="24" customHeight="1">
      <c r="A24" s="3">
        <v>21</v>
      </c>
      <c r="B24" s="3">
        <v>2017051294</v>
      </c>
      <c r="C24" s="3" t="s">
        <v>37</v>
      </c>
      <c r="D24" s="3" t="s">
        <v>95</v>
      </c>
      <c r="E24" s="3" t="s">
        <v>15</v>
      </c>
      <c r="F24" s="3" t="s">
        <v>101</v>
      </c>
      <c r="G24" s="3" t="s">
        <v>104</v>
      </c>
      <c r="H24" s="12">
        <v>53.95</v>
      </c>
      <c r="I24" s="6">
        <f t="shared" ca="1" si="0"/>
        <v>9.7869510858840538</v>
      </c>
      <c r="J24" s="6">
        <v>13.857260212596733</v>
      </c>
      <c r="K24" s="6">
        <v>9.6136549275688612</v>
      </c>
      <c r="L24" s="6">
        <f t="shared" ca="1" si="1"/>
        <v>87.207866226049646</v>
      </c>
      <c r="M24" s="4"/>
    </row>
    <row r="25" spans="1:13" ht="24" customHeight="1">
      <c r="A25" s="3">
        <v>22</v>
      </c>
      <c r="B25" s="3">
        <v>2017051232</v>
      </c>
      <c r="C25" s="3" t="s">
        <v>38</v>
      </c>
      <c r="D25" s="3" t="s">
        <v>95</v>
      </c>
      <c r="E25" s="3" t="s">
        <v>15</v>
      </c>
      <c r="F25" s="3" t="s">
        <v>101</v>
      </c>
      <c r="G25" s="3" t="s">
        <v>105</v>
      </c>
      <c r="H25" s="12">
        <v>50.7</v>
      </c>
      <c r="I25" s="6">
        <f t="shared" ca="1" si="0"/>
        <v>9.971957590811483</v>
      </c>
      <c r="J25" s="6">
        <v>13.831895433904281</v>
      </c>
      <c r="K25" s="6">
        <v>8.5668381445197266</v>
      </c>
      <c r="L25" s="6">
        <f t="shared" ca="1" si="1"/>
        <v>83.070691169235488</v>
      </c>
      <c r="M25" s="4"/>
    </row>
    <row r="26" spans="1:13" ht="24" customHeight="1">
      <c r="A26" s="3">
        <v>23</v>
      </c>
      <c r="B26" s="3">
        <v>2017051241</v>
      </c>
      <c r="C26" s="3" t="s">
        <v>39</v>
      </c>
      <c r="D26" s="3" t="s">
        <v>95</v>
      </c>
      <c r="E26" s="3" t="s">
        <v>15</v>
      </c>
      <c r="F26" s="3" t="s">
        <v>101</v>
      </c>
      <c r="G26" s="3" t="s">
        <v>104</v>
      </c>
      <c r="H26" s="12">
        <v>52.65</v>
      </c>
      <c r="I26" s="6">
        <f t="shared" ca="1" si="0"/>
        <v>9.2425342291564192</v>
      </c>
      <c r="J26" s="6">
        <v>14.148439521844718</v>
      </c>
      <c r="K26" s="6">
        <v>9.2446258615336188</v>
      </c>
      <c r="L26" s="6">
        <f t="shared" ca="1" si="1"/>
        <v>85.285599612534753</v>
      </c>
      <c r="M26" s="4"/>
    </row>
    <row r="27" spans="1:13" ht="24" customHeight="1">
      <c r="A27" s="3">
        <v>24</v>
      </c>
      <c r="B27" s="3">
        <v>2017051235</v>
      </c>
      <c r="C27" s="3" t="s">
        <v>40</v>
      </c>
      <c r="D27" s="3" t="s">
        <v>14</v>
      </c>
      <c r="E27" s="3" t="s">
        <v>15</v>
      </c>
      <c r="F27" s="3" t="s">
        <v>101</v>
      </c>
      <c r="G27" s="3" t="s">
        <v>104</v>
      </c>
      <c r="H27" s="12">
        <v>52.65</v>
      </c>
      <c r="I27" s="6">
        <f t="shared" ca="1" si="0"/>
        <v>9.0071051601485035</v>
      </c>
      <c r="J27" s="6">
        <v>12.857560180308175</v>
      </c>
      <c r="K27" s="6">
        <v>9.6168644592412384</v>
      </c>
      <c r="L27" s="6">
        <f t="shared" ca="1" si="1"/>
        <v>84.131529799697915</v>
      </c>
      <c r="M27" s="4"/>
    </row>
    <row r="28" spans="1:13" ht="24" customHeight="1">
      <c r="A28" s="3">
        <v>25</v>
      </c>
      <c r="B28" s="3">
        <v>2017051291</v>
      </c>
      <c r="C28" s="3" t="s">
        <v>41</v>
      </c>
      <c r="D28" s="3" t="s">
        <v>95</v>
      </c>
      <c r="E28" s="3" t="s">
        <v>15</v>
      </c>
      <c r="F28" s="3" t="s">
        <v>101</v>
      </c>
      <c r="G28" s="3" t="s">
        <v>104</v>
      </c>
      <c r="H28" s="12">
        <v>59.800000000000004</v>
      </c>
      <c r="I28" s="6">
        <f t="shared" ca="1" si="0"/>
        <v>9.0089952972394709</v>
      </c>
      <c r="J28" s="6">
        <v>13.330162375133019</v>
      </c>
      <c r="K28" s="6">
        <v>9.431057211755439</v>
      </c>
      <c r="L28" s="6">
        <f t="shared" ca="1" si="1"/>
        <v>91.570214884127935</v>
      </c>
      <c r="M28" s="4" t="s">
        <v>108</v>
      </c>
    </row>
    <row r="29" spans="1:13" ht="24" customHeight="1">
      <c r="A29" s="3">
        <v>26</v>
      </c>
      <c r="B29" s="3">
        <v>2017051316</v>
      </c>
      <c r="C29" s="3" t="s">
        <v>42</v>
      </c>
      <c r="D29" s="3" t="s">
        <v>95</v>
      </c>
      <c r="E29" s="3" t="s">
        <v>97</v>
      </c>
      <c r="F29" s="3" t="s">
        <v>101</v>
      </c>
      <c r="G29" s="3" t="s">
        <v>106</v>
      </c>
      <c r="H29" s="12">
        <v>51.35</v>
      </c>
      <c r="I29" s="6">
        <f t="shared" ca="1" si="0"/>
        <v>8.4765299637856124</v>
      </c>
      <c r="J29" s="6">
        <v>14.451906563391617</v>
      </c>
      <c r="K29" s="6">
        <v>8.7494498135027694</v>
      </c>
      <c r="L29" s="6">
        <f t="shared" ca="1" si="1"/>
        <v>83.027886340679999</v>
      </c>
      <c r="M29" s="4"/>
    </row>
    <row r="30" spans="1:13" ht="24" customHeight="1">
      <c r="A30" s="3">
        <v>27</v>
      </c>
      <c r="B30" s="3">
        <v>2017014354</v>
      </c>
      <c r="C30" s="3" t="s">
        <v>43</v>
      </c>
      <c r="D30" s="3" t="s">
        <v>14</v>
      </c>
      <c r="E30" s="3" t="s">
        <v>15</v>
      </c>
      <c r="F30" s="3" t="s">
        <v>101</v>
      </c>
      <c r="G30" s="3" t="s">
        <v>16</v>
      </c>
      <c r="H30" s="12">
        <v>59.15</v>
      </c>
      <c r="I30" s="6">
        <f t="shared" ca="1" si="0"/>
        <v>9.9400043999121159</v>
      </c>
      <c r="J30" s="6">
        <v>13.955077891559347</v>
      </c>
      <c r="K30" s="6">
        <v>8.7280577607297669</v>
      </c>
      <c r="L30" s="6">
        <f t="shared" ca="1" si="1"/>
        <v>91.773140052201228</v>
      </c>
      <c r="M30" s="4" t="s">
        <v>108</v>
      </c>
    </row>
    <row r="31" spans="1:13" ht="24" customHeight="1">
      <c r="A31" s="3">
        <v>28</v>
      </c>
      <c r="B31" s="3">
        <v>2017014368</v>
      </c>
      <c r="C31" s="3" t="s">
        <v>44</v>
      </c>
      <c r="D31" s="3" t="s">
        <v>95</v>
      </c>
      <c r="E31" s="3" t="s">
        <v>15</v>
      </c>
      <c r="F31" s="3" t="s">
        <v>101</v>
      </c>
      <c r="G31" s="3" t="s">
        <v>16</v>
      </c>
      <c r="H31" s="12">
        <v>49.4</v>
      </c>
      <c r="I31" s="6">
        <f t="shared" ca="1" si="0"/>
        <v>8.7964832817886798</v>
      </c>
      <c r="J31" s="6">
        <v>13.680873323338959</v>
      </c>
      <c r="K31" s="6">
        <v>7</v>
      </c>
      <c r="L31" s="6">
        <f t="shared" ca="1" si="1"/>
        <v>78.877356605127645</v>
      </c>
      <c r="M31" s="4"/>
    </row>
    <row r="32" spans="1:13" ht="24" customHeight="1">
      <c r="A32" s="3">
        <v>29</v>
      </c>
      <c r="B32" s="3">
        <v>2017014369</v>
      </c>
      <c r="C32" s="3" t="s">
        <v>45</v>
      </c>
      <c r="D32" s="3" t="s">
        <v>95</v>
      </c>
      <c r="E32" s="3" t="s">
        <v>98</v>
      </c>
      <c r="F32" s="3" t="s">
        <v>101</v>
      </c>
      <c r="G32" s="3" t="s">
        <v>16</v>
      </c>
      <c r="H32" s="12">
        <v>46.800000000000004</v>
      </c>
      <c r="I32" s="6">
        <f t="shared" ca="1" si="0"/>
        <v>8.1350496825613856</v>
      </c>
      <c r="J32" s="6">
        <v>14.324314245906095</v>
      </c>
      <c r="K32" s="6">
        <v>7</v>
      </c>
      <c r="L32" s="6">
        <f t="shared" ca="1" si="1"/>
        <v>76.259363928467479</v>
      </c>
      <c r="M32" s="4"/>
    </row>
    <row r="33" spans="1:13" ht="24" customHeight="1">
      <c r="A33" s="3">
        <v>30</v>
      </c>
      <c r="B33" s="3">
        <v>2017014370</v>
      </c>
      <c r="C33" s="3" t="s">
        <v>46</v>
      </c>
      <c r="D33" s="3" t="s">
        <v>95</v>
      </c>
      <c r="E33" s="3" t="s">
        <v>15</v>
      </c>
      <c r="F33" s="3" t="s">
        <v>101</v>
      </c>
      <c r="G33" s="3" t="s">
        <v>16</v>
      </c>
      <c r="H33" s="12">
        <v>52</v>
      </c>
      <c r="I33" s="6">
        <f t="shared" ca="1" si="0"/>
        <v>8.0363254321458015</v>
      </c>
      <c r="J33" s="6">
        <v>13.433917482534188</v>
      </c>
      <c r="K33" s="6">
        <v>9.1760516828804448</v>
      </c>
      <c r="L33" s="6">
        <f t="shared" ca="1" si="1"/>
        <v>82.646294597560427</v>
      </c>
      <c r="M33" s="4"/>
    </row>
    <row r="34" spans="1:13" ht="24" customHeight="1">
      <c r="A34" s="3">
        <v>31</v>
      </c>
      <c r="B34" s="3">
        <v>2017014371</v>
      </c>
      <c r="C34" s="3" t="s">
        <v>47</v>
      </c>
      <c r="D34" s="3" t="s">
        <v>95</v>
      </c>
      <c r="E34" s="3" t="s">
        <v>15</v>
      </c>
      <c r="F34" s="3" t="s">
        <v>101</v>
      </c>
      <c r="G34" s="3" t="s">
        <v>16</v>
      </c>
      <c r="H34" s="12">
        <v>49.4</v>
      </c>
      <c r="I34" s="6">
        <f t="shared" ca="1" si="0"/>
        <v>9.5895430590124491</v>
      </c>
      <c r="J34" s="6">
        <v>12.939020738448496</v>
      </c>
      <c r="K34" s="6">
        <v>9.5171831429713141</v>
      </c>
      <c r="L34" s="6">
        <f t="shared" ca="1" si="1"/>
        <v>81.445746940432258</v>
      </c>
      <c r="M34" s="4"/>
    </row>
    <row r="35" spans="1:13" ht="24" customHeight="1">
      <c r="A35" s="3">
        <v>32</v>
      </c>
      <c r="B35" s="3">
        <v>2017014372</v>
      </c>
      <c r="C35" s="3" t="s">
        <v>48</v>
      </c>
      <c r="D35" s="3" t="s">
        <v>95</v>
      </c>
      <c r="E35" s="3" t="s">
        <v>15</v>
      </c>
      <c r="F35" s="3" t="s">
        <v>101</v>
      </c>
      <c r="G35" s="3" t="s">
        <v>16</v>
      </c>
      <c r="H35" s="12">
        <v>53.300000000000004</v>
      </c>
      <c r="I35" s="6">
        <f t="shared" ca="1" si="0"/>
        <v>8.1192407482549456</v>
      </c>
      <c r="J35" s="6">
        <v>14.165144213839726</v>
      </c>
      <c r="K35" s="6">
        <v>8.6079626944393706</v>
      </c>
      <c r="L35" s="6">
        <f t="shared" ca="1" si="1"/>
        <v>84.192347656534039</v>
      </c>
      <c r="M35" s="4"/>
    </row>
    <row r="36" spans="1:13" ht="24" customHeight="1">
      <c r="A36" s="3">
        <v>33</v>
      </c>
      <c r="B36" s="3">
        <v>2017014374</v>
      </c>
      <c r="C36" s="3" t="s">
        <v>49</v>
      </c>
      <c r="D36" s="3" t="s">
        <v>95</v>
      </c>
      <c r="E36" s="3" t="s">
        <v>15</v>
      </c>
      <c r="F36" s="3" t="s">
        <v>101</v>
      </c>
      <c r="G36" s="3" t="s">
        <v>16</v>
      </c>
      <c r="H36" s="12">
        <v>52.65</v>
      </c>
      <c r="I36" s="6">
        <f t="shared" ca="1" si="0"/>
        <v>8.6270965263675112</v>
      </c>
      <c r="J36" s="6">
        <v>13.754102735893403</v>
      </c>
      <c r="K36" s="6">
        <v>8.5412735950696526</v>
      </c>
      <c r="L36" s="6">
        <f t="shared" ca="1" si="1"/>
        <v>83.572472857330567</v>
      </c>
      <c r="M36" s="4"/>
    </row>
    <row r="37" spans="1:13" ht="24" customHeight="1">
      <c r="A37" s="3">
        <v>34</v>
      </c>
      <c r="B37" s="3">
        <v>2017014378</v>
      </c>
      <c r="C37" s="3" t="s">
        <v>50</v>
      </c>
      <c r="D37" s="3" t="s">
        <v>95</v>
      </c>
      <c r="E37" s="3" t="s">
        <v>15</v>
      </c>
      <c r="F37" s="3" t="s">
        <v>101</v>
      </c>
      <c r="G37" s="3" t="s">
        <v>16</v>
      </c>
      <c r="H37" s="12">
        <v>56.550000000000004</v>
      </c>
      <c r="I37" s="6">
        <f t="shared" ca="1" si="0"/>
        <v>8.8196130660649263</v>
      </c>
      <c r="J37" s="6">
        <v>14.026065335714259</v>
      </c>
      <c r="K37" s="6">
        <v>9.8386744274137126</v>
      </c>
      <c r="L37" s="6">
        <f t="shared" ca="1" si="1"/>
        <v>89.2343528291929</v>
      </c>
      <c r="M37" s="4"/>
    </row>
    <row r="38" spans="1:13" s="10" customFormat="1" ht="24" customHeight="1">
      <c r="A38" s="3">
        <v>35</v>
      </c>
      <c r="B38" s="8">
        <v>2017014379</v>
      </c>
      <c r="C38" s="8" t="s">
        <v>51</v>
      </c>
      <c r="D38" s="8" t="s">
        <v>95</v>
      </c>
      <c r="E38" s="8" t="s">
        <v>15</v>
      </c>
      <c r="F38" s="8" t="s">
        <v>101</v>
      </c>
      <c r="G38" s="8" t="s">
        <v>16</v>
      </c>
      <c r="H38" s="13">
        <v>0</v>
      </c>
      <c r="I38" s="9">
        <f t="shared" ca="1" si="0"/>
        <v>9.3211836366023455</v>
      </c>
      <c r="J38" s="9">
        <v>0</v>
      </c>
      <c r="K38" s="9">
        <v>9.1693543817482617</v>
      </c>
      <c r="L38" s="9">
        <f t="shared" ca="1" si="1"/>
        <v>18.490538018350605</v>
      </c>
      <c r="M38" s="15" t="s">
        <v>514</v>
      </c>
    </row>
    <row r="39" spans="1:13" ht="24" customHeight="1">
      <c r="A39" s="3">
        <v>36</v>
      </c>
      <c r="B39" s="3">
        <v>2017014380</v>
      </c>
      <c r="C39" s="3" t="s">
        <v>52</v>
      </c>
      <c r="D39" s="3" t="s">
        <v>95</v>
      </c>
      <c r="E39" s="3" t="s">
        <v>15</v>
      </c>
      <c r="F39" s="3" t="s">
        <v>101</v>
      </c>
      <c r="G39" s="3" t="s">
        <v>16</v>
      </c>
      <c r="H39" s="12">
        <v>53.300000000000004</v>
      </c>
      <c r="I39" s="6">
        <f t="shared" ca="1" si="0"/>
        <v>8.4162758175834824</v>
      </c>
      <c r="J39" s="6">
        <v>13.962320520983315</v>
      </c>
      <c r="K39" s="6">
        <v>9.2191020724655797</v>
      </c>
      <c r="L39" s="6">
        <f t="shared" ca="1" si="1"/>
        <v>84.89769841103238</v>
      </c>
      <c r="M39" s="4"/>
    </row>
    <row r="40" spans="1:13" ht="24" customHeight="1">
      <c r="A40" s="3">
        <v>37</v>
      </c>
      <c r="B40" s="3">
        <v>2017014392</v>
      </c>
      <c r="C40" s="3" t="s">
        <v>53</v>
      </c>
      <c r="D40" s="3" t="s">
        <v>95</v>
      </c>
      <c r="E40" s="3" t="s">
        <v>15</v>
      </c>
      <c r="F40" s="3" t="s">
        <v>101</v>
      </c>
      <c r="G40" s="3" t="s">
        <v>16</v>
      </c>
      <c r="H40" s="12">
        <v>55.25</v>
      </c>
      <c r="I40" s="6">
        <f t="shared" ca="1" si="0"/>
        <v>9.3674699097110903</v>
      </c>
      <c r="J40" s="6">
        <v>13.362371613215476</v>
      </c>
      <c r="K40" s="6">
        <v>7</v>
      </c>
      <c r="L40" s="6">
        <f t="shared" ca="1" si="1"/>
        <v>84.979841522926563</v>
      </c>
      <c r="M40" s="4"/>
    </row>
    <row r="41" spans="1:13" ht="24" customHeight="1">
      <c r="A41" s="3">
        <v>38</v>
      </c>
      <c r="B41" s="3">
        <v>2017014409</v>
      </c>
      <c r="C41" s="3" t="s">
        <v>54</v>
      </c>
      <c r="D41" s="3" t="s">
        <v>95</v>
      </c>
      <c r="E41" s="3" t="s">
        <v>15</v>
      </c>
      <c r="F41" s="3" t="s">
        <v>101</v>
      </c>
      <c r="G41" s="3" t="s">
        <v>16</v>
      </c>
      <c r="H41" s="12">
        <v>53.95</v>
      </c>
      <c r="I41" s="6">
        <f t="shared" ca="1" si="0"/>
        <v>8.1738224064814684</v>
      </c>
      <c r="J41" s="6">
        <v>14.347794521057644</v>
      </c>
      <c r="K41" s="6">
        <v>9.7566368331022133</v>
      </c>
      <c r="L41" s="6">
        <f t="shared" ca="1" si="1"/>
        <v>86.228253760641337</v>
      </c>
      <c r="M41" s="4"/>
    </row>
    <row r="42" spans="1:13" ht="24" customHeight="1">
      <c r="A42" s="3">
        <v>39</v>
      </c>
      <c r="B42" s="3">
        <v>2017014401</v>
      </c>
      <c r="C42" s="3" t="s">
        <v>55</v>
      </c>
      <c r="D42" s="3" t="s">
        <v>95</v>
      </c>
      <c r="E42" s="3" t="s">
        <v>15</v>
      </c>
      <c r="F42" s="3" t="s">
        <v>101</v>
      </c>
      <c r="G42" s="3" t="s">
        <v>16</v>
      </c>
      <c r="H42" s="12">
        <v>55.25</v>
      </c>
      <c r="I42" s="6">
        <f t="shared" ca="1" si="0"/>
        <v>8.4686373232984042</v>
      </c>
      <c r="J42" s="6">
        <v>13.974947541380745</v>
      </c>
      <c r="K42" s="6">
        <v>7</v>
      </c>
      <c r="L42" s="6">
        <f t="shared" ca="1" si="1"/>
        <v>84.693584864679153</v>
      </c>
      <c r="M42" s="4"/>
    </row>
    <row r="43" spans="1:13" ht="24" customHeight="1">
      <c r="A43" s="3">
        <v>40</v>
      </c>
      <c r="B43" s="3">
        <v>2017014390</v>
      </c>
      <c r="C43" s="3" t="s">
        <v>56</v>
      </c>
      <c r="D43" s="3" t="s">
        <v>14</v>
      </c>
      <c r="E43" s="3" t="s">
        <v>15</v>
      </c>
      <c r="F43" s="3" t="s">
        <v>101</v>
      </c>
      <c r="G43" s="3" t="s">
        <v>16</v>
      </c>
      <c r="H43" s="12">
        <v>53.95</v>
      </c>
      <c r="I43" s="6">
        <f t="shared" ca="1" si="0"/>
        <v>9.2238929487600974</v>
      </c>
      <c r="J43" s="6">
        <v>14.346364146639202</v>
      </c>
      <c r="K43" s="6">
        <v>8.5534793332921808</v>
      </c>
      <c r="L43" s="6">
        <f t="shared" ca="1" si="1"/>
        <v>86.07373642869149</v>
      </c>
      <c r="M43" s="4"/>
    </row>
    <row r="44" spans="1:13" s="10" customFormat="1" ht="24" customHeight="1">
      <c r="A44" s="3">
        <v>41</v>
      </c>
      <c r="B44" s="8">
        <v>2017014400</v>
      </c>
      <c r="C44" s="8" t="s">
        <v>57</v>
      </c>
      <c r="D44" s="8" t="s">
        <v>95</v>
      </c>
      <c r="E44" s="8" t="s">
        <v>15</v>
      </c>
      <c r="F44" s="8" t="s">
        <v>101</v>
      </c>
      <c r="G44" s="8" t="s">
        <v>16</v>
      </c>
      <c r="H44" s="13">
        <v>0</v>
      </c>
      <c r="I44" s="9">
        <f t="shared" ca="1" si="0"/>
        <v>8.073178538977146</v>
      </c>
      <c r="J44" s="9">
        <v>0</v>
      </c>
      <c r="K44" s="9">
        <v>9.0575232350405344</v>
      </c>
      <c r="L44" s="9">
        <f t="shared" ca="1" si="1"/>
        <v>17.13070177401768</v>
      </c>
      <c r="M44" s="15" t="s">
        <v>514</v>
      </c>
    </row>
    <row r="45" spans="1:13" s="10" customFormat="1" ht="24" customHeight="1">
      <c r="A45" s="3">
        <v>42</v>
      </c>
      <c r="B45" s="8">
        <v>2017014398</v>
      </c>
      <c r="C45" s="8" t="s">
        <v>58</v>
      </c>
      <c r="D45" s="8" t="s">
        <v>95</v>
      </c>
      <c r="E45" s="8" t="s">
        <v>15</v>
      </c>
      <c r="F45" s="8" t="s">
        <v>101</v>
      </c>
      <c r="G45" s="8" t="s">
        <v>16</v>
      </c>
      <c r="H45" s="13">
        <v>0</v>
      </c>
      <c r="I45" s="9">
        <f ca="1">8+RAND()*2</f>
        <v>8.624720226204083</v>
      </c>
      <c r="J45" s="9">
        <v>0</v>
      </c>
      <c r="K45" s="9">
        <v>9.5766494541779323</v>
      </c>
      <c r="L45" s="9">
        <f t="shared" ca="1" si="1"/>
        <v>18.201369680382015</v>
      </c>
      <c r="M45" s="15" t="s">
        <v>514</v>
      </c>
    </row>
    <row r="46" spans="1:13" ht="24" customHeight="1">
      <c r="A46" s="3">
        <v>43</v>
      </c>
      <c r="B46" s="3">
        <v>2017014384</v>
      </c>
      <c r="C46" s="3" t="s">
        <v>59</v>
      </c>
      <c r="D46" s="3" t="s">
        <v>14</v>
      </c>
      <c r="E46" s="3" t="s">
        <v>15</v>
      </c>
      <c r="F46" s="3" t="s">
        <v>101</v>
      </c>
      <c r="G46" s="3" t="s">
        <v>16</v>
      </c>
      <c r="H46" s="12">
        <v>52.65</v>
      </c>
      <c r="I46" s="6">
        <f ca="1">8+RAND()*2</f>
        <v>8.445818779209171</v>
      </c>
      <c r="J46" s="6">
        <v>13.103289803351117</v>
      </c>
      <c r="K46" s="6">
        <v>9.4418920175521279</v>
      </c>
      <c r="L46" s="6">
        <f t="shared" ca="1" si="1"/>
        <v>83.64100060011242</v>
      </c>
      <c r="M46" s="4"/>
    </row>
    <row r="47" spans="1:13" ht="24" customHeight="1">
      <c r="A47" s="3">
        <v>44</v>
      </c>
      <c r="B47" s="3">
        <v>2017014393</v>
      </c>
      <c r="C47" s="3" t="s">
        <v>60</v>
      </c>
      <c r="D47" s="3" t="s">
        <v>95</v>
      </c>
      <c r="E47" s="3" t="s">
        <v>15</v>
      </c>
      <c r="F47" s="3" t="s">
        <v>101</v>
      </c>
      <c r="G47" s="3" t="s">
        <v>16</v>
      </c>
      <c r="H47" s="12">
        <v>51.35</v>
      </c>
      <c r="I47" s="6">
        <f t="shared" ref="I47:I81" ca="1" si="2">8+RAND()*2</f>
        <v>9.0531024865922056</v>
      </c>
      <c r="J47" s="6">
        <v>13.721643293179243</v>
      </c>
      <c r="K47" s="6">
        <v>9.4122812305189019</v>
      </c>
      <c r="L47" s="6">
        <f t="shared" ca="1" si="1"/>
        <v>83.537027010290345</v>
      </c>
      <c r="M47" s="4"/>
    </row>
    <row r="48" spans="1:13" ht="24" customHeight="1">
      <c r="A48" s="3">
        <v>45</v>
      </c>
      <c r="B48" s="3">
        <v>2016010178</v>
      </c>
      <c r="C48" s="3" t="s">
        <v>61</v>
      </c>
      <c r="D48" s="3" t="s">
        <v>14</v>
      </c>
      <c r="E48" s="3" t="s">
        <v>15</v>
      </c>
      <c r="F48" s="3" t="s">
        <v>101</v>
      </c>
      <c r="G48" s="3" t="s">
        <v>16</v>
      </c>
      <c r="H48" s="12">
        <v>48.1</v>
      </c>
      <c r="I48" s="6">
        <f t="shared" ca="1" si="2"/>
        <v>8.2416443950996765</v>
      </c>
      <c r="J48" s="6">
        <v>14.066191419666946</v>
      </c>
      <c r="K48" s="6">
        <v>9.8062507791180664</v>
      </c>
      <c r="L48" s="6">
        <f t="shared" ca="1" si="1"/>
        <v>80.214086593884701</v>
      </c>
      <c r="M48" s="4"/>
    </row>
    <row r="49" spans="1:13" ht="24" customHeight="1">
      <c r="A49" s="3">
        <v>46</v>
      </c>
      <c r="B49" s="3">
        <v>2016014329</v>
      </c>
      <c r="C49" s="3" t="s">
        <v>62</v>
      </c>
      <c r="D49" s="3" t="s">
        <v>95</v>
      </c>
      <c r="E49" s="3" t="s">
        <v>15</v>
      </c>
      <c r="F49" s="3" t="s">
        <v>101</v>
      </c>
      <c r="G49" s="3" t="s">
        <v>16</v>
      </c>
      <c r="H49" s="12">
        <v>50.7</v>
      </c>
      <c r="I49" s="6">
        <f t="shared" ca="1" si="2"/>
        <v>9.9470087413004808</v>
      </c>
      <c r="J49" s="6">
        <v>14.022556426636212</v>
      </c>
      <c r="K49" s="6">
        <v>9.5415524727980152</v>
      </c>
      <c r="L49" s="6">
        <f t="shared" ca="1" si="1"/>
        <v>84.211117640734713</v>
      </c>
      <c r="M49" s="4"/>
    </row>
    <row r="50" spans="1:13" ht="24" customHeight="1">
      <c r="A50" s="3">
        <v>47</v>
      </c>
      <c r="B50" s="3">
        <v>2016014414</v>
      </c>
      <c r="C50" s="3" t="s">
        <v>63</v>
      </c>
      <c r="D50" s="3" t="s">
        <v>95</v>
      </c>
      <c r="E50" s="3" t="s">
        <v>15</v>
      </c>
      <c r="F50" s="3" t="s">
        <v>101</v>
      </c>
      <c r="G50" s="3" t="s">
        <v>16</v>
      </c>
      <c r="H50" s="12">
        <v>44.2</v>
      </c>
      <c r="I50" s="6">
        <f t="shared" ca="1" si="2"/>
        <v>9.2566061351085924</v>
      </c>
      <c r="J50" s="6">
        <v>13.004471776079816</v>
      </c>
      <c r="K50" s="6">
        <v>9.389526838996515</v>
      </c>
      <c r="L50" s="6">
        <f t="shared" ca="1" si="1"/>
        <v>75.850604750184928</v>
      </c>
      <c r="M50" s="4"/>
    </row>
    <row r="51" spans="1:13" ht="24" customHeight="1">
      <c r="A51" s="3">
        <v>48</v>
      </c>
      <c r="B51" s="3">
        <v>2016014243</v>
      </c>
      <c r="C51" s="3" t="s">
        <v>64</v>
      </c>
      <c r="D51" s="3" t="s">
        <v>95</v>
      </c>
      <c r="E51" s="3" t="s">
        <v>15</v>
      </c>
      <c r="F51" s="3" t="s">
        <v>101</v>
      </c>
      <c r="G51" s="3" t="s">
        <v>16</v>
      </c>
      <c r="H51" s="12">
        <v>58.5</v>
      </c>
      <c r="I51" s="6">
        <f t="shared" ca="1" si="2"/>
        <v>8.6195187744854067</v>
      </c>
      <c r="J51" s="6">
        <v>13.158099807571404</v>
      </c>
      <c r="K51" s="6">
        <v>9.705739626185661</v>
      </c>
      <c r="L51" s="6">
        <f t="shared" ca="1" si="1"/>
        <v>89.983358208242478</v>
      </c>
      <c r="M51" s="4" t="s">
        <v>108</v>
      </c>
    </row>
    <row r="52" spans="1:13" ht="24" customHeight="1">
      <c r="A52" s="3">
        <v>49</v>
      </c>
      <c r="B52" s="3">
        <v>2016010833</v>
      </c>
      <c r="C52" s="3" t="s">
        <v>65</v>
      </c>
      <c r="D52" s="3" t="s">
        <v>95</v>
      </c>
      <c r="E52" s="3" t="s">
        <v>15</v>
      </c>
      <c r="F52" s="3" t="s">
        <v>101</v>
      </c>
      <c r="G52" s="3" t="s">
        <v>16</v>
      </c>
      <c r="H52" s="12">
        <v>46.800000000000004</v>
      </c>
      <c r="I52" s="6">
        <f t="shared" ca="1" si="2"/>
        <v>8.131525144558772</v>
      </c>
      <c r="J52" s="6">
        <v>14.63457132505286</v>
      </c>
      <c r="K52" s="6">
        <v>9.57520194839746</v>
      </c>
      <c r="L52" s="6">
        <f t="shared" ca="1" si="1"/>
        <v>79.1412984180091</v>
      </c>
      <c r="M52" s="4"/>
    </row>
    <row r="53" spans="1:13" ht="24" customHeight="1">
      <c r="A53" s="3">
        <v>50</v>
      </c>
      <c r="B53" s="3">
        <v>2016014539</v>
      </c>
      <c r="C53" s="3" t="s">
        <v>66</v>
      </c>
      <c r="D53" s="3" t="s">
        <v>95</v>
      </c>
      <c r="E53" s="3" t="s">
        <v>15</v>
      </c>
      <c r="F53" s="3" t="s">
        <v>101</v>
      </c>
      <c r="G53" s="3" t="s">
        <v>16</v>
      </c>
      <c r="H53" s="12">
        <v>47.45</v>
      </c>
      <c r="I53" s="6">
        <f t="shared" ca="1" si="2"/>
        <v>8.0930383863492015</v>
      </c>
      <c r="J53" s="6">
        <v>13.049003393076664</v>
      </c>
      <c r="K53" s="6">
        <v>7</v>
      </c>
      <c r="L53" s="6">
        <f t="shared" ca="1" si="1"/>
        <v>75.59204177942587</v>
      </c>
      <c r="M53" s="4"/>
    </row>
    <row r="54" spans="1:13" ht="24" customHeight="1">
      <c r="A54" s="3">
        <v>51</v>
      </c>
      <c r="B54" s="3">
        <v>2016014478</v>
      </c>
      <c r="C54" s="3" t="s">
        <v>67</v>
      </c>
      <c r="D54" s="3" t="s">
        <v>95</v>
      </c>
      <c r="E54" s="3" t="s">
        <v>15</v>
      </c>
      <c r="F54" s="3" t="s">
        <v>101</v>
      </c>
      <c r="G54" s="3" t="s">
        <v>16</v>
      </c>
      <c r="H54" s="12">
        <v>52.65</v>
      </c>
      <c r="I54" s="6">
        <f t="shared" ca="1" si="2"/>
        <v>9.3076801060627794</v>
      </c>
      <c r="J54" s="6">
        <v>13.907843763358359</v>
      </c>
      <c r="K54" s="6">
        <v>8.6467386682810172</v>
      </c>
      <c r="L54" s="6">
        <f t="shared" ca="1" si="1"/>
        <v>84.512262537702156</v>
      </c>
      <c r="M54" s="4"/>
    </row>
    <row r="55" spans="1:13" ht="24" customHeight="1">
      <c r="A55" s="3">
        <v>52</v>
      </c>
      <c r="B55" s="3">
        <v>2016014355</v>
      </c>
      <c r="C55" s="3" t="s">
        <v>68</v>
      </c>
      <c r="D55" s="3" t="s">
        <v>95</v>
      </c>
      <c r="E55" s="3" t="s">
        <v>15</v>
      </c>
      <c r="F55" s="3" t="s">
        <v>101</v>
      </c>
      <c r="G55" s="3" t="s">
        <v>16</v>
      </c>
      <c r="H55" s="12">
        <v>46.15</v>
      </c>
      <c r="I55" s="6">
        <f t="shared" ca="1" si="2"/>
        <v>8.1960881005419637</v>
      </c>
      <c r="J55" s="6">
        <v>13.467269078783227</v>
      </c>
      <c r="K55" s="6">
        <v>9.6105674466557716</v>
      </c>
      <c r="L55" s="6">
        <f t="shared" ca="1" si="1"/>
        <v>77.423924625980959</v>
      </c>
      <c r="M55" s="4"/>
    </row>
    <row r="56" spans="1:13" ht="24" customHeight="1">
      <c r="A56" s="3">
        <v>53</v>
      </c>
      <c r="B56" s="3">
        <v>2016014396</v>
      </c>
      <c r="C56" s="3" t="s">
        <v>69</v>
      </c>
      <c r="D56" s="3" t="s">
        <v>95</v>
      </c>
      <c r="E56" s="3" t="s">
        <v>15</v>
      </c>
      <c r="F56" s="3" t="s">
        <v>101</v>
      </c>
      <c r="G56" s="3" t="s">
        <v>16</v>
      </c>
      <c r="H56" s="12">
        <v>49.4</v>
      </c>
      <c r="I56" s="6">
        <f t="shared" ca="1" si="2"/>
        <v>8.6523392251766129</v>
      </c>
      <c r="J56" s="6">
        <v>13.507779929759552</v>
      </c>
      <c r="K56" s="6">
        <v>9.1199079710082263</v>
      </c>
      <c r="L56" s="6">
        <f t="shared" ca="1" si="1"/>
        <v>80.680027125944392</v>
      </c>
      <c r="M56" s="4"/>
    </row>
    <row r="57" spans="1:13" ht="24" customHeight="1">
      <c r="A57" s="3">
        <v>54</v>
      </c>
      <c r="B57" s="3">
        <v>2016014493</v>
      </c>
      <c r="C57" s="3" t="s">
        <v>70</v>
      </c>
      <c r="D57" s="3" t="s">
        <v>14</v>
      </c>
      <c r="E57" s="3" t="s">
        <v>15</v>
      </c>
      <c r="F57" s="3" t="s">
        <v>101</v>
      </c>
      <c r="G57" s="3" t="s">
        <v>16</v>
      </c>
      <c r="H57" s="12">
        <v>52</v>
      </c>
      <c r="I57" s="6">
        <f t="shared" ca="1" si="2"/>
        <v>8.1934896193578428</v>
      </c>
      <c r="J57" s="6">
        <v>13.832424472660232</v>
      </c>
      <c r="K57" s="6">
        <v>7</v>
      </c>
      <c r="L57" s="6">
        <f t="shared" ca="1" si="1"/>
        <v>81.02591409201807</v>
      </c>
      <c r="M57" s="4"/>
    </row>
    <row r="58" spans="1:13" s="10" customFormat="1" ht="24" customHeight="1">
      <c r="A58" s="3">
        <v>55</v>
      </c>
      <c r="B58" s="8">
        <v>2016014325</v>
      </c>
      <c r="C58" s="8" t="s">
        <v>71</v>
      </c>
      <c r="D58" s="8" t="s">
        <v>95</v>
      </c>
      <c r="E58" s="8" t="s">
        <v>15</v>
      </c>
      <c r="F58" s="8" t="s">
        <v>101</v>
      </c>
      <c r="G58" s="8" t="s">
        <v>16</v>
      </c>
      <c r="H58" s="13">
        <v>0</v>
      </c>
      <c r="I58" s="9">
        <f t="shared" ca="1" si="2"/>
        <v>9.4681535697520829</v>
      </c>
      <c r="J58" s="9">
        <v>0</v>
      </c>
      <c r="K58" s="9">
        <v>8.9920333474433427</v>
      </c>
      <c r="L58" s="9">
        <f t="shared" ca="1" si="1"/>
        <v>18.460186917195426</v>
      </c>
      <c r="M58" s="15" t="s">
        <v>514</v>
      </c>
    </row>
    <row r="59" spans="1:13" ht="24" customHeight="1">
      <c r="A59" s="3">
        <v>56</v>
      </c>
      <c r="B59" s="3">
        <v>2016014556</v>
      </c>
      <c r="C59" s="3" t="s">
        <v>72</v>
      </c>
      <c r="D59" s="3" t="s">
        <v>14</v>
      </c>
      <c r="E59" s="3" t="s">
        <v>15</v>
      </c>
      <c r="F59" s="3" t="s">
        <v>101</v>
      </c>
      <c r="G59" s="3" t="s">
        <v>16</v>
      </c>
      <c r="H59" s="12">
        <v>48.75</v>
      </c>
      <c r="I59" s="6">
        <f t="shared" ca="1" si="2"/>
        <v>9.7915043832743827</v>
      </c>
      <c r="J59" s="6">
        <v>13.810853055845024</v>
      </c>
      <c r="K59" s="6">
        <v>9.8716255049195141</v>
      </c>
      <c r="L59" s="6">
        <f t="shared" ca="1" si="1"/>
        <v>82.223982944038937</v>
      </c>
      <c r="M59" s="4"/>
    </row>
    <row r="60" spans="1:13" ht="24" customHeight="1">
      <c r="A60" s="3">
        <v>57</v>
      </c>
      <c r="B60" s="3">
        <v>2016014378</v>
      </c>
      <c r="C60" s="3" t="s">
        <v>73</v>
      </c>
      <c r="D60" s="3" t="s">
        <v>14</v>
      </c>
      <c r="E60" s="3" t="s">
        <v>15</v>
      </c>
      <c r="F60" s="3" t="s">
        <v>101</v>
      </c>
      <c r="G60" s="3" t="s">
        <v>16</v>
      </c>
      <c r="H60" s="12">
        <v>42.9</v>
      </c>
      <c r="I60" s="6">
        <f t="shared" ca="1" si="2"/>
        <v>9.1567332381058417</v>
      </c>
      <c r="J60" s="6">
        <v>13.985144207801888</v>
      </c>
      <c r="K60" s="6">
        <v>9.1844404583096271</v>
      </c>
      <c r="L60" s="6">
        <f t="shared" ca="1" si="1"/>
        <v>75.226317904217353</v>
      </c>
      <c r="M60" s="4"/>
    </row>
    <row r="61" spans="1:13" ht="24" customHeight="1">
      <c r="A61" s="3">
        <v>58</v>
      </c>
      <c r="B61" s="3">
        <v>2016014323</v>
      </c>
      <c r="C61" s="3" t="s">
        <v>74</v>
      </c>
      <c r="D61" s="3" t="s">
        <v>95</v>
      </c>
      <c r="E61" s="3" t="s">
        <v>15</v>
      </c>
      <c r="F61" s="3" t="s">
        <v>101</v>
      </c>
      <c r="G61" s="3" t="s">
        <v>16</v>
      </c>
      <c r="H61" s="12">
        <v>48.1</v>
      </c>
      <c r="I61" s="6">
        <f t="shared" ca="1" si="2"/>
        <v>8.1086329377098387</v>
      </c>
      <c r="J61" s="6">
        <v>13.931459286389488</v>
      </c>
      <c r="K61" s="6">
        <v>9.333601604321899</v>
      </c>
      <c r="L61" s="6">
        <f t="shared" ca="1" si="1"/>
        <v>79.473693828421219</v>
      </c>
      <c r="M61" s="4"/>
    </row>
    <row r="62" spans="1:13" ht="24" customHeight="1">
      <c r="A62" s="3">
        <v>59</v>
      </c>
      <c r="B62" s="3">
        <v>2015014467</v>
      </c>
      <c r="C62" s="3" t="s">
        <v>75</v>
      </c>
      <c r="D62" s="3" t="s">
        <v>95</v>
      </c>
      <c r="E62" s="3" t="s">
        <v>15</v>
      </c>
      <c r="F62" s="3" t="s">
        <v>101</v>
      </c>
      <c r="G62" s="3" t="s">
        <v>16</v>
      </c>
      <c r="H62" s="12">
        <v>52</v>
      </c>
      <c r="I62" s="6">
        <f t="shared" ca="1" si="2"/>
        <v>9.6835424477197165</v>
      </c>
      <c r="J62" s="6">
        <v>13.547575246736413</v>
      </c>
      <c r="K62" s="6">
        <v>8.873622021565259</v>
      </c>
      <c r="L62" s="6">
        <f t="shared" ca="1" si="1"/>
        <v>84.104739716021385</v>
      </c>
      <c r="M62" s="4"/>
    </row>
    <row r="63" spans="1:13" ht="24" customHeight="1">
      <c r="A63" s="3">
        <v>60</v>
      </c>
      <c r="B63" s="3">
        <v>2015014401</v>
      </c>
      <c r="C63" s="3" t="s">
        <v>76</v>
      </c>
      <c r="D63" s="3" t="s">
        <v>95</v>
      </c>
      <c r="E63" s="3" t="s">
        <v>15</v>
      </c>
      <c r="F63" s="3" t="s">
        <v>101</v>
      </c>
      <c r="G63" s="3" t="s">
        <v>16</v>
      </c>
      <c r="H63" s="12">
        <v>51.35</v>
      </c>
      <c r="I63" s="6">
        <f t="shared" ca="1" si="2"/>
        <v>8.6974786035488822</v>
      </c>
      <c r="J63" s="6">
        <v>13.692866619066081</v>
      </c>
      <c r="K63" s="6">
        <v>8.9617641603471991</v>
      </c>
      <c r="L63" s="6">
        <f t="shared" ca="1" si="1"/>
        <v>82.702109382962163</v>
      </c>
      <c r="M63" s="4"/>
    </row>
    <row r="64" spans="1:13" ht="24" customHeight="1">
      <c r="A64" s="3">
        <v>61</v>
      </c>
      <c r="B64" s="3">
        <v>2015014448</v>
      </c>
      <c r="C64" s="3" t="s">
        <v>77</v>
      </c>
      <c r="D64" s="3" t="s">
        <v>14</v>
      </c>
      <c r="E64" s="3" t="s">
        <v>15</v>
      </c>
      <c r="F64" s="3" t="s">
        <v>101</v>
      </c>
      <c r="G64" s="3" t="s">
        <v>16</v>
      </c>
      <c r="H64" s="12">
        <v>51.35</v>
      </c>
      <c r="I64" s="6">
        <f t="shared" ca="1" si="2"/>
        <v>8.4210153916786226</v>
      </c>
      <c r="J64" s="6">
        <v>14.725683270450379</v>
      </c>
      <c r="K64" s="6">
        <v>6</v>
      </c>
      <c r="L64" s="6">
        <f t="shared" ca="1" si="1"/>
        <v>80.496698662129006</v>
      </c>
      <c r="M64" s="4"/>
    </row>
    <row r="65" spans="1:16" ht="24" customHeight="1">
      <c r="A65" s="3">
        <v>62</v>
      </c>
      <c r="B65" s="3">
        <v>2015014542</v>
      </c>
      <c r="C65" s="3" t="s">
        <v>78</v>
      </c>
      <c r="D65" s="3" t="s">
        <v>14</v>
      </c>
      <c r="E65" s="3" t="s">
        <v>15</v>
      </c>
      <c r="F65" s="3" t="s">
        <v>101</v>
      </c>
      <c r="G65" s="3" t="s">
        <v>16</v>
      </c>
      <c r="H65" s="12">
        <v>50.050000000000004</v>
      </c>
      <c r="I65" s="6">
        <f t="shared" ca="1" si="2"/>
        <v>9.3716583590634563</v>
      </c>
      <c r="J65" s="6">
        <v>13.094993052297449</v>
      </c>
      <c r="K65" s="6">
        <v>8.7753548166468658</v>
      </c>
      <c r="L65" s="6">
        <f t="shared" ca="1" si="1"/>
        <v>81.292006228007779</v>
      </c>
      <c r="M65" s="4"/>
    </row>
    <row r="66" spans="1:16" ht="24" customHeight="1">
      <c r="A66" s="3">
        <v>63</v>
      </c>
      <c r="B66" s="3">
        <v>2015014503</v>
      </c>
      <c r="C66" s="3" t="s">
        <v>79</v>
      </c>
      <c r="D66" s="3" t="s">
        <v>14</v>
      </c>
      <c r="E66" s="3" t="s">
        <v>15</v>
      </c>
      <c r="F66" s="3" t="s">
        <v>101</v>
      </c>
      <c r="G66" s="3" t="s">
        <v>16</v>
      </c>
      <c r="H66" s="12">
        <v>52</v>
      </c>
      <c r="I66" s="6">
        <f t="shared" ca="1" si="2"/>
        <v>8.8652543692154815</v>
      </c>
      <c r="J66" s="6">
        <v>13.413591705232472</v>
      </c>
      <c r="K66" s="6">
        <v>8.6584397686427188</v>
      </c>
      <c r="L66" s="6">
        <f t="shared" ca="1" si="1"/>
        <v>82.937285843090677</v>
      </c>
      <c r="M66" s="4"/>
    </row>
    <row r="67" spans="1:16" ht="24" customHeight="1">
      <c r="A67" s="3">
        <v>64</v>
      </c>
      <c r="B67" s="3">
        <v>2017014437</v>
      </c>
      <c r="C67" s="3" t="s">
        <v>80</v>
      </c>
      <c r="D67" s="3" t="s">
        <v>95</v>
      </c>
      <c r="E67" s="3" t="s">
        <v>15</v>
      </c>
      <c r="F67" s="3" t="s">
        <v>101</v>
      </c>
      <c r="G67" s="3" t="s">
        <v>16</v>
      </c>
      <c r="H67" s="12">
        <v>54.6</v>
      </c>
      <c r="I67" s="6">
        <f t="shared" ca="1" si="2"/>
        <v>8.9354016558184117</v>
      </c>
      <c r="J67" s="6">
        <v>13.715385971678616</v>
      </c>
      <c r="K67" s="6">
        <v>9.7299667843895445</v>
      </c>
      <c r="L67" s="6">
        <f t="shared" ca="1" si="1"/>
        <v>86.980754411886579</v>
      </c>
      <c r="M67" s="4"/>
    </row>
    <row r="68" spans="1:16" ht="24" customHeight="1">
      <c r="A68" s="3">
        <v>65</v>
      </c>
      <c r="B68" s="3">
        <v>2017014411</v>
      </c>
      <c r="C68" s="3" t="s">
        <v>81</v>
      </c>
      <c r="D68" s="3" t="s">
        <v>14</v>
      </c>
      <c r="E68" s="3" t="s">
        <v>15</v>
      </c>
      <c r="F68" s="3" t="s">
        <v>101</v>
      </c>
      <c r="G68" s="3" t="s">
        <v>16</v>
      </c>
      <c r="H68" s="12">
        <v>50.7</v>
      </c>
      <c r="I68" s="6">
        <f t="shared" ca="1" si="2"/>
        <v>8.2476953883058535</v>
      </c>
      <c r="J68" s="6">
        <v>13.491516537583783</v>
      </c>
      <c r="K68" s="6">
        <v>9.04515533920633</v>
      </c>
      <c r="L68" s="6">
        <f t="shared" ca="1" si="1"/>
        <v>81.484367265095969</v>
      </c>
      <c r="M68" s="4"/>
    </row>
    <row r="69" spans="1:16" ht="24" customHeight="1">
      <c r="A69" s="3">
        <v>66</v>
      </c>
      <c r="B69" s="3">
        <v>2017014423</v>
      </c>
      <c r="C69" s="3" t="s">
        <v>82</v>
      </c>
      <c r="D69" s="3" t="s">
        <v>95</v>
      </c>
      <c r="E69" s="3" t="s">
        <v>15</v>
      </c>
      <c r="F69" s="3" t="s">
        <v>101</v>
      </c>
      <c r="G69" s="3" t="s">
        <v>16</v>
      </c>
      <c r="H69" s="12">
        <v>50.050000000000004</v>
      </c>
      <c r="I69" s="6">
        <f t="shared" ca="1" si="2"/>
        <v>8.7419705845405922</v>
      </c>
      <c r="J69" s="6">
        <v>14.84468854029236</v>
      </c>
      <c r="K69" s="6">
        <v>7</v>
      </c>
      <c r="L69" s="6">
        <f t="shared" ref="L69:L81" ca="1" si="3">SUM(H69:K69)</f>
        <v>80.63665912483296</v>
      </c>
      <c r="M69" s="4"/>
    </row>
    <row r="70" spans="1:16" ht="24" customHeight="1">
      <c r="A70" s="3">
        <v>67</v>
      </c>
      <c r="B70" s="3">
        <v>2017014434</v>
      </c>
      <c r="C70" s="3" t="s">
        <v>83</v>
      </c>
      <c r="D70" s="3" t="s">
        <v>95</v>
      </c>
      <c r="E70" s="3" t="s">
        <v>15</v>
      </c>
      <c r="F70" s="3" t="s">
        <v>101</v>
      </c>
      <c r="G70" s="3" t="s">
        <v>16</v>
      </c>
      <c r="H70" s="12">
        <v>44.85</v>
      </c>
      <c r="I70" s="6">
        <f t="shared" ca="1" si="2"/>
        <v>8.9749406838600834</v>
      </c>
      <c r="J70" s="6">
        <v>13.205536157478782</v>
      </c>
      <c r="K70" s="6">
        <v>8.8272233812510006</v>
      </c>
      <c r="L70" s="6">
        <f t="shared" ca="1" si="3"/>
        <v>75.85770022258987</v>
      </c>
      <c r="M70" s="4"/>
    </row>
    <row r="71" spans="1:16" ht="24" customHeight="1">
      <c r="A71" s="3">
        <v>68</v>
      </c>
      <c r="B71" s="3">
        <v>2017014433</v>
      </c>
      <c r="C71" s="3" t="s">
        <v>84</v>
      </c>
      <c r="D71" s="3" t="s">
        <v>95</v>
      </c>
      <c r="E71" s="3" t="s">
        <v>15</v>
      </c>
      <c r="F71" s="3" t="s">
        <v>101</v>
      </c>
      <c r="G71" s="3" t="s">
        <v>16</v>
      </c>
      <c r="H71" s="12">
        <v>55.9</v>
      </c>
      <c r="I71" s="6">
        <f t="shared" ca="1" si="2"/>
        <v>8.2286668303175858</v>
      </c>
      <c r="J71" s="6">
        <v>13.87571551596128</v>
      </c>
      <c r="K71" s="6">
        <v>7</v>
      </c>
      <c r="L71" s="6">
        <f t="shared" ca="1" si="3"/>
        <v>85.004382346278859</v>
      </c>
      <c r="M71" s="4"/>
    </row>
    <row r="72" spans="1:16" ht="24" customHeight="1">
      <c r="A72" s="3">
        <v>69</v>
      </c>
      <c r="B72" s="3">
        <v>2017014422</v>
      </c>
      <c r="C72" s="3" t="s">
        <v>85</v>
      </c>
      <c r="D72" s="3" t="s">
        <v>95</v>
      </c>
      <c r="E72" s="3" t="s">
        <v>15</v>
      </c>
      <c r="F72" s="3" t="s">
        <v>101</v>
      </c>
      <c r="G72" s="3" t="s">
        <v>16</v>
      </c>
      <c r="H72" s="12">
        <v>57.2</v>
      </c>
      <c r="I72" s="6">
        <f t="shared" ca="1" si="2"/>
        <v>8.5782328566148891</v>
      </c>
      <c r="J72" s="6">
        <v>14.552847488526069</v>
      </c>
      <c r="K72" s="6">
        <v>8.7601408390372058</v>
      </c>
      <c r="L72" s="6">
        <f t="shared" ca="1" si="3"/>
        <v>89.091221184178167</v>
      </c>
      <c r="M72" s="4"/>
    </row>
    <row r="73" spans="1:16" ht="24" customHeight="1">
      <c r="A73" s="3">
        <v>70</v>
      </c>
      <c r="B73" s="3">
        <v>2017014415</v>
      </c>
      <c r="C73" s="3" t="s">
        <v>86</v>
      </c>
      <c r="D73" s="3" t="s">
        <v>14</v>
      </c>
      <c r="E73" s="3" t="s">
        <v>15</v>
      </c>
      <c r="F73" s="3" t="s">
        <v>101</v>
      </c>
      <c r="G73" s="3" t="s">
        <v>16</v>
      </c>
      <c r="H73" s="12">
        <v>44.2</v>
      </c>
      <c r="I73" s="6">
        <f t="shared" ca="1" si="2"/>
        <v>9.424991589907318</v>
      </c>
      <c r="J73" s="6">
        <v>13.578031385572435</v>
      </c>
      <c r="K73" s="6">
        <v>8.6766715041258191</v>
      </c>
      <c r="L73" s="6">
        <f t="shared" ca="1" si="3"/>
        <v>75.879694479605575</v>
      </c>
      <c r="M73" s="4"/>
    </row>
    <row r="74" spans="1:16" ht="24" customHeight="1">
      <c r="A74" s="3">
        <v>71</v>
      </c>
      <c r="B74" s="3">
        <v>2017014425</v>
      </c>
      <c r="C74" s="3" t="s">
        <v>87</v>
      </c>
      <c r="D74" s="3" t="s">
        <v>95</v>
      </c>
      <c r="E74" s="3" t="s">
        <v>15</v>
      </c>
      <c r="F74" s="3" t="s">
        <v>101</v>
      </c>
      <c r="G74" s="3" t="s">
        <v>16</v>
      </c>
      <c r="H74" s="12">
        <v>44.85</v>
      </c>
      <c r="I74" s="6">
        <f t="shared" ca="1" si="2"/>
        <v>8.6891204238383271</v>
      </c>
      <c r="J74" s="6">
        <v>13.467973961635291</v>
      </c>
      <c r="K74" s="6">
        <v>9.6782136017290199</v>
      </c>
      <c r="L74" s="6">
        <f t="shared" ca="1" si="3"/>
        <v>76.685307987202634</v>
      </c>
      <c r="M74" s="4"/>
      <c r="P74" s="11" t="s">
        <v>109</v>
      </c>
    </row>
    <row r="75" spans="1:16" ht="24" customHeight="1">
      <c r="A75" s="3">
        <v>72</v>
      </c>
      <c r="B75" s="3">
        <v>2017014432</v>
      </c>
      <c r="C75" s="3" t="s">
        <v>88</v>
      </c>
      <c r="D75" s="3" t="s">
        <v>95</v>
      </c>
      <c r="E75" s="3" t="s">
        <v>15</v>
      </c>
      <c r="F75" s="3" t="s">
        <v>101</v>
      </c>
      <c r="G75" s="3" t="s">
        <v>16</v>
      </c>
      <c r="H75" s="12">
        <v>55.9</v>
      </c>
      <c r="I75" s="6">
        <f t="shared" ca="1" si="2"/>
        <v>8.0713290967716169</v>
      </c>
      <c r="J75" s="6">
        <v>14.182924428202675</v>
      </c>
      <c r="K75" s="6">
        <v>9.008256470593258</v>
      </c>
      <c r="L75" s="6">
        <f t="shared" ca="1" si="3"/>
        <v>87.162509995567532</v>
      </c>
      <c r="M75" s="4"/>
    </row>
    <row r="76" spans="1:16" s="10" customFormat="1" ht="24" customHeight="1">
      <c r="A76" s="3">
        <v>73</v>
      </c>
      <c r="B76" s="8">
        <v>2017014426</v>
      </c>
      <c r="C76" s="8" t="s">
        <v>89</v>
      </c>
      <c r="D76" s="8" t="s">
        <v>95</v>
      </c>
      <c r="E76" s="8" t="s">
        <v>99</v>
      </c>
      <c r="F76" s="8" t="s">
        <v>101</v>
      </c>
      <c r="G76" s="8" t="s">
        <v>16</v>
      </c>
      <c r="H76" s="13">
        <v>0</v>
      </c>
      <c r="I76" s="9">
        <f t="shared" ca="1" si="2"/>
        <v>8.0100042984012561</v>
      </c>
      <c r="J76" s="9">
        <v>13.199743195827191</v>
      </c>
      <c r="K76" s="9">
        <v>8.8775191626306018</v>
      </c>
      <c r="L76" s="9">
        <f t="shared" ca="1" si="3"/>
        <v>30.087266656859047</v>
      </c>
      <c r="M76" s="15" t="s">
        <v>514</v>
      </c>
    </row>
    <row r="77" spans="1:16" ht="24" customHeight="1">
      <c r="A77" s="3">
        <v>74</v>
      </c>
      <c r="B77" s="3">
        <v>2017014455</v>
      </c>
      <c r="C77" s="3" t="s">
        <v>90</v>
      </c>
      <c r="D77" s="3" t="s">
        <v>95</v>
      </c>
      <c r="E77" s="3" t="s">
        <v>15</v>
      </c>
      <c r="F77" s="3" t="s">
        <v>101</v>
      </c>
      <c r="G77" s="3" t="s">
        <v>16</v>
      </c>
      <c r="H77" s="12">
        <v>59.800000000000004</v>
      </c>
      <c r="I77" s="6">
        <f t="shared" ca="1" si="2"/>
        <v>8.0539181809946978</v>
      </c>
      <c r="J77" s="6">
        <v>14.775156034408841</v>
      </c>
      <c r="K77" s="6">
        <v>8.5391574083140611</v>
      </c>
      <c r="L77" s="6">
        <f t="shared" ca="1" si="3"/>
        <v>91.168231623717588</v>
      </c>
      <c r="M77" s="4" t="s">
        <v>108</v>
      </c>
    </row>
    <row r="78" spans="1:16" ht="24" customHeight="1">
      <c r="A78" s="3">
        <v>75</v>
      </c>
      <c r="B78" s="3">
        <v>2017014467</v>
      </c>
      <c r="C78" s="3" t="s">
        <v>91</v>
      </c>
      <c r="D78" s="3" t="s">
        <v>95</v>
      </c>
      <c r="E78" s="3" t="s">
        <v>15</v>
      </c>
      <c r="F78" s="3" t="s">
        <v>101</v>
      </c>
      <c r="G78" s="3" t="s">
        <v>16</v>
      </c>
      <c r="H78" s="12">
        <v>46.800000000000004</v>
      </c>
      <c r="I78" s="6">
        <f t="shared" ca="1" si="2"/>
        <v>9.5030888485604255</v>
      </c>
      <c r="J78" s="6">
        <v>13.456616308234034</v>
      </c>
      <c r="K78" s="6">
        <v>9.5157861278026612</v>
      </c>
      <c r="L78" s="6">
        <f t="shared" ca="1" si="3"/>
        <v>79.275491284597123</v>
      </c>
      <c r="M78" s="4"/>
    </row>
    <row r="79" spans="1:16" ht="24" customHeight="1">
      <c r="A79" s="3">
        <v>76</v>
      </c>
      <c r="B79" s="3">
        <v>2017014456</v>
      </c>
      <c r="C79" s="3" t="s">
        <v>92</v>
      </c>
      <c r="D79" s="3" t="s">
        <v>95</v>
      </c>
      <c r="E79" s="3" t="s">
        <v>15</v>
      </c>
      <c r="F79" s="3" t="s">
        <v>101</v>
      </c>
      <c r="G79" s="3" t="s">
        <v>16</v>
      </c>
      <c r="H79" s="12">
        <v>46.800000000000004</v>
      </c>
      <c r="I79" s="6">
        <f t="shared" ca="1" si="2"/>
        <v>9.1820386039214981</v>
      </c>
      <c r="J79" s="6">
        <v>13.838537636014051</v>
      </c>
      <c r="K79" s="6">
        <v>9.7380045101012556</v>
      </c>
      <c r="L79" s="6">
        <f t="shared" ca="1" si="3"/>
        <v>79.558580750036811</v>
      </c>
      <c r="M79" s="4"/>
    </row>
    <row r="80" spans="1:16" ht="24" customHeight="1">
      <c r="A80" s="3">
        <v>77</v>
      </c>
      <c r="B80" s="3">
        <v>2017014461</v>
      </c>
      <c r="C80" s="3" t="s">
        <v>93</v>
      </c>
      <c r="D80" s="3" t="s">
        <v>95</v>
      </c>
      <c r="E80" s="3" t="s">
        <v>15</v>
      </c>
      <c r="F80" s="3" t="s">
        <v>101</v>
      </c>
      <c r="G80" s="3" t="s">
        <v>16</v>
      </c>
      <c r="H80" s="12">
        <v>48.1</v>
      </c>
      <c r="I80" s="6">
        <f t="shared" ca="1" si="2"/>
        <v>8.7993011763206876</v>
      </c>
      <c r="J80" s="6">
        <v>13.132097980616246</v>
      </c>
      <c r="K80" s="6">
        <v>9.4775037185073838</v>
      </c>
      <c r="L80" s="6">
        <f t="shared" ca="1" si="3"/>
        <v>79.508902875444321</v>
      </c>
      <c r="M80" s="4"/>
    </row>
    <row r="81" spans="1:13" ht="24" customHeight="1">
      <c r="A81" s="3">
        <v>78</v>
      </c>
      <c r="B81" s="3">
        <v>2054905838.5095699</v>
      </c>
      <c r="C81" s="3" t="s">
        <v>94</v>
      </c>
      <c r="D81" s="3" t="s">
        <v>95</v>
      </c>
      <c r="E81" s="3" t="s">
        <v>15</v>
      </c>
      <c r="F81" s="3" t="s">
        <v>101</v>
      </c>
      <c r="G81" s="3" t="s">
        <v>16</v>
      </c>
      <c r="H81" s="12">
        <v>52</v>
      </c>
      <c r="I81" s="6">
        <f t="shared" ca="1" si="2"/>
        <v>8.7194002806497792</v>
      </c>
      <c r="J81" s="6">
        <v>13.749260745891009</v>
      </c>
      <c r="K81" s="6">
        <v>8.5912009655509305</v>
      </c>
      <c r="L81" s="6">
        <f t="shared" ca="1" si="3"/>
        <v>83.059861992091712</v>
      </c>
      <c r="M81" s="4"/>
    </row>
    <row r="82" spans="1:13" ht="24" customHeight="1">
      <c r="A82" s="3">
        <v>79</v>
      </c>
      <c r="B82" s="3" t="s">
        <v>230</v>
      </c>
      <c r="C82" s="3" t="s">
        <v>110</v>
      </c>
      <c r="D82" s="3" t="s">
        <v>188</v>
      </c>
      <c r="E82" s="3" t="s">
        <v>15</v>
      </c>
      <c r="F82" s="3" t="s">
        <v>101</v>
      </c>
      <c r="G82" s="3" t="s">
        <v>16</v>
      </c>
      <c r="H82" s="12">
        <v>55.25</v>
      </c>
      <c r="I82" s="6">
        <v>9.4085794116006056</v>
      </c>
      <c r="J82" s="6">
        <v>14.650323669860843</v>
      </c>
      <c r="K82" s="6">
        <v>9.7940460512098202</v>
      </c>
      <c r="L82" s="6">
        <f>H82+I82+J82+K82</f>
        <v>89.10294913267127</v>
      </c>
      <c r="M82" s="30" t="s">
        <v>516</v>
      </c>
    </row>
    <row r="83" spans="1:13" ht="24" customHeight="1">
      <c r="A83" s="3">
        <v>80</v>
      </c>
      <c r="B83" s="3" t="s">
        <v>229</v>
      </c>
      <c r="C83" s="3" t="s">
        <v>111</v>
      </c>
      <c r="D83" s="3" t="s">
        <v>188</v>
      </c>
      <c r="E83" s="3" t="s">
        <v>15</v>
      </c>
      <c r="F83" s="3" t="s">
        <v>101</v>
      </c>
      <c r="G83" s="3" t="s">
        <v>16</v>
      </c>
      <c r="H83" s="12">
        <v>53.95</v>
      </c>
      <c r="I83" s="6">
        <v>9.263489167455166</v>
      </c>
      <c r="J83" s="6">
        <v>14.961514695955213</v>
      </c>
      <c r="K83" s="6">
        <v>9.8819627581106957</v>
      </c>
      <c r="L83" s="6">
        <f t="shared" ref="L83:L146" si="4">H83+I83+J83+K83</f>
        <v>88.05696662152107</v>
      </c>
      <c r="M83" s="4" t="s">
        <v>108</v>
      </c>
    </row>
    <row r="84" spans="1:13" ht="24" customHeight="1">
      <c r="A84" s="3">
        <v>81</v>
      </c>
      <c r="B84" s="3" t="s">
        <v>212</v>
      </c>
      <c r="C84" s="3" t="s">
        <v>112</v>
      </c>
      <c r="D84" s="3" t="s">
        <v>188</v>
      </c>
      <c r="E84" s="3" t="s">
        <v>15</v>
      </c>
      <c r="F84" s="3" t="s">
        <v>101</v>
      </c>
      <c r="G84" s="3" t="s">
        <v>16</v>
      </c>
      <c r="H84" s="12">
        <v>56.550000000000004</v>
      </c>
      <c r="I84" s="6">
        <v>8.8441223683339611</v>
      </c>
      <c r="J84" s="6">
        <v>13.09088404105923</v>
      </c>
      <c r="K84" s="6">
        <v>9.3122468415443471</v>
      </c>
      <c r="L84" s="6">
        <f t="shared" si="4"/>
        <v>87.797253250937544</v>
      </c>
      <c r="M84" s="4" t="s">
        <v>108</v>
      </c>
    </row>
    <row r="85" spans="1:13" ht="24" customHeight="1">
      <c r="A85" s="3">
        <v>82</v>
      </c>
      <c r="B85" s="3">
        <v>2017014657</v>
      </c>
      <c r="C85" s="3" t="s">
        <v>113</v>
      </c>
      <c r="D85" s="3" t="s">
        <v>188</v>
      </c>
      <c r="E85" s="3" t="s">
        <v>15</v>
      </c>
      <c r="F85" s="3" t="s">
        <v>101</v>
      </c>
      <c r="G85" s="3" t="s">
        <v>16</v>
      </c>
      <c r="H85" s="12">
        <v>54.6</v>
      </c>
      <c r="I85" s="6">
        <v>9.2192370109366166</v>
      </c>
      <c r="J85" s="6">
        <v>14.287692597548595</v>
      </c>
      <c r="K85" s="6">
        <v>9.6138269338480757</v>
      </c>
      <c r="L85" s="6">
        <f t="shared" si="4"/>
        <v>87.720756542333291</v>
      </c>
      <c r="M85" s="4" t="s">
        <v>108</v>
      </c>
    </row>
    <row r="86" spans="1:13" ht="24" customHeight="1">
      <c r="A86" s="3">
        <v>83</v>
      </c>
      <c r="B86" s="3" t="s">
        <v>195</v>
      </c>
      <c r="C86" s="3" t="s">
        <v>114</v>
      </c>
      <c r="D86" s="3" t="s">
        <v>188</v>
      </c>
      <c r="E86" s="3" t="s">
        <v>15</v>
      </c>
      <c r="F86" s="3" t="s">
        <v>101</v>
      </c>
      <c r="G86" s="3" t="s">
        <v>16</v>
      </c>
      <c r="H86" s="12">
        <v>56.550000000000004</v>
      </c>
      <c r="I86" s="6">
        <v>9.1742792445349046</v>
      </c>
      <c r="J86" s="6">
        <v>12.973058933250194</v>
      </c>
      <c r="K86" s="6">
        <v>8.9140883333344227</v>
      </c>
      <c r="L86" s="6">
        <f t="shared" si="4"/>
        <v>87.611426511119518</v>
      </c>
      <c r="M86" s="4" t="s">
        <v>108</v>
      </c>
    </row>
    <row r="87" spans="1:13" ht="24" customHeight="1">
      <c r="A87" s="3">
        <v>84</v>
      </c>
      <c r="B87" s="3" t="s">
        <v>208</v>
      </c>
      <c r="C87" s="3" t="s">
        <v>115</v>
      </c>
      <c r="D87" s="3" t="s">
        <v>190</v>
      </c>
      <c r="E87" s="3" t="s">
        <v>15</v>
      </c>
      <c r="F87" s="3" t="s">
        <v>101</v>
      </c>
      <c r="G87" s="3" t="s">
        <v>16</v>
      </c>
      <c r="H87" s="12">
        <v>55.25</v>
      </c>
      <c r="I87" s="6">
        <v>9.1748399680233756</v>
      </c>
      <c r="J87" s="6">
        <v>14.30118862524284</v>
      </c>
      <c r="K87" s="6">
        <v>8.8498208445535607</v>
      </c>
      <c r="L87" s="6">
        <f t="shared" si="4"/>
        <v>87.575849437819784</v>
      </c>
      <c r="M87" s="4" t="s">
        <v>108</v>
      </c>
    </row>
    <row r="88" spans="1:13" ht="24" customHeight="1">
      <c r="A88" s="3">
        <v>85</v>
      </c>
      <c r="B88" s="3" t="s">
        <v>234</v>
      </c>
      <c r="C88" s="3" t="s">
        <v>116</v>
      </c>
      <c r="D88" s="3" t="s">
        <v>189</v>
      </c>
      <c r="E88" s="3" t="s">
        <v>15</v>
      </c>
      <c r="F88" s="3" t="s">
        <v>101</v>
      </c>
      <c r="G88" s="3" t="s">
        <v>16</v>
      </c>
      <c r="H88" s="12">
        <v>53.95</v>
      </c>
      <c r="I88" s="6">
        <v>9.6894317691203113</v>
      </c>
      <c r="J88" s="6">
        <v>14.73835116602265</v>
      </c>
      <c r="K88" s="6">
        <v>9.1460369590496438</v>
      </c>
      <c r="L88" s="6">
        <f t="shared" si="4"/>
        <v>87.523819894192599</v>
      </c>
      <c r="M88" s="4" t="s">
        <v>108</v>
      </c>
    </row>
    <row r="89" spans="1:13" ht="24" customHeight="1">
      <c r="A89" s="3">
        <v>86</v>
      </c>
      <c r="B89" s="3" t="s">
        <v>204</v>
      </c>
      <c r="C89" s="3" t="s">
        <v>117</v>
      </c>
      <c r="D89" s="3" t="s">
        <v>188</v>
      </c>
      <c r="E89" s="3" t="s">
        <v>15</v>
      </c>
      <c r="F89" s="3" t="s">
        <v>101</v>
      </c>
      <c r="G89" s="3" t="s">
        <v>16</v>
      </c>
      <c r="H89" s="12">
        <v>53.300000000000004</v>
      </c>
      <c r="I89" s="6">
        <v>9.7076778644129096</v>
      </c>
      <c r="J89" s="6">
        <v>14.600155753587156</v>
      </c>
      <c r="K89" s="6">
        <v>9.8923304597989539</v>
      </c>
      <c r="L89" s="6">
        <f t="shared" si="4"/>
        <v>87.500164077799027</v>
      </c>
      <c r="M89" s="4" t="s">
        <v>108</v>
      </c>
    </row>
    <row r="90" spans="1:13" ht="24" customHeight="1">
      <c r="A90" s="3">
        <v>87</v>
      </c>
      <c r="B90" s="3" t="s">
        <v>219</v>
      </c>
      <c r="C90" s="3" t="s">
        <v>118</v>
      </c>
      <c r="D90" s="3" t="s">
        <v>95</v>
      </c>
      <c r="E90" s="3" t="s">
        <v>15</v>
      </c>
      <c r="F90" s="3" t="s">
        <v>101</v>
      </c>
      <c r="G90" s="3" t="s">
        <v>16</v>
      </c>
      <c r="H90" s="12">
        <v>53.95</v>
      </c>
      <c r="I90" s="6">
        <v>9.643412014289936</v>
      </c>
      <c r="J90" s="6">
        <v>14.143039515065881</v>
      </c>
      <c r="K90" s="6">
        <v>9.6868792257743053</v>
      </c>
      <c r="L90" s="6">
        <f t="shared" si="4"/>
        <v>87.423330755130124</v>
      </c>
      <c r="M90" s="4" t="s">
        <v>108</v>
      </c>
    </row>
    <row r="91" spans="1:13" ht="24" customHeight="1">
      <c r="A91" s="3">
        <v>88</v>
      </c>
      <c r="B91" s="3" t="s">
        <v>223</v>
      </c>
      <c r="C91" s="3" t="s">
        <v>119</v>
      </c>
      <c r="D91" s="3" t="s">
        <v>95</v>
      </c>
      <c r="E91" s="3" t="s">
        <v>15</v>
      </c>
      <c r="F91" s="3" t="s">
        <v>101</v>
      </c>
      <c r="G91" s="3" t="s">
        <v>16</v>
      </c>
      <c r="H91" s="12">
        <v>55.25</v>
      </c>
      <c r="I91" s="6">
        <v>8.7077186978845376</v>
      </c>
      <c r="J91" s="6">
        <v>14.054977716050825</v>
      </c>
      <c r="K91" s="6">
        <v>8.8348274132497391</v>
      </c>
      <c r="L91" s="6">
        <f t="shared" si="4"/>
        <v>86.8475238271851</v>
      </c>
      <c r="M91" s="4"/>
    </row>
    <row r="92" spans="1:13" ht="24" customHeight="1">
      <c r="A92" s="3">
        <v>89</v>
      </c>
      <c r="B92" s="3" t="s">
        <v>211</v>
      </c>
      <c r="C92" s="3" t="s">
        <v>120</v>
      </c>
      <c r="D92" s="3" t="s">
        <v>95</v>
      </c>
      <c r="E92" s="3" t="s">
        <v>15</v>
      </c>
      <c r="F92" s="3" t="s">
        <v>101</v>
      </c>
      <c r="G92" s="3" t="s">
        <v>16</v>
      </c>
      <c r="H92" s="12">
        <v>54.6</v>
      </c>
      <c r="I92" s="6">
        <v>8.7613208309427524</v>
      </c>
      <c r="J92" s="6">
        <v>14.071450600202061</v>
      </c>
      <c r="K92" s="6">
        <v>9.3696674475403849</v>
      </c>
      <c r="L92" s="6">
        <f t="shared" si="4"/>
        <v>86.802438878685194</v>
      </c>
      <c r="M92" s="4"/>
    </row>
    <row r="93" spans="1:13" ht="24" customHeight="1">
      <c r="A93" s="3">
        <v>90</v>
      </c>
      <c r="B93" s="3" t="s">
        <v>192</v>
      </c>
      <c r="C93" s="3" t="s">
        <v>121</v>
      </c>
      <c r="D93" s="3" t="s">
        <v>95</v>
      </c>
      <c r="E93" s="3" t="s">
        <v>15</v>
      </c>
      <c r="F93" s="3" t="s">
        <v>101</v>
      </c>
      <c r="G93" s="3" t="s">
        <v>16</v>
      </c>
      <c r="H93" s="12">
        <v>55.9</v>
      </c>
      <c r="I93" s="6">
        <v>8.5898765066731926</v>
      </c>
      <c r="J93" s="6">
        <v>13.355549862307493</v>
      </c>
      <c r="K93" s="6">
        <v>8.7787318262518053</v>
      </c>
      <c r="L93" s="6">
        <f t="shared" si="4"/>
        <v>86.624158195232496</v>
      </c>
      <c r="M93" s="4"/>
    </row>
    <row r="94" spans="1:13" ht="24" customHeight="1">
      <c r="A94" s="3">
        <v>91</v>
      </c>
      <c r="B94" s="3" t="s">
        <v>207</v>
      </c>
      <c r="C94" s="3" t="s">
        <v>122</v>
      </c>
      <c r="D94" s="3" t="s">
        <v>95</v>
      </c>
      <c r="E94" s="3" t="s">
        <v>15</v>
      </c>
      <c r="F94" s="3" t="s">
        <v>101</v>
      </c>
      <c r="G94" s="3" t="s">
        <v>16</v>
      </c>
      <c r="H94" s="12">
        <v>53.300000000000004</v>
      </c>
      <c r="I94" s="6">
        <v>9.8716839123994511</v>
      </c>
      <c r="J94" s="6">
        <v>14.595471530497367</v>
      </c>
      <c r="K94" s="6">
        <v>8.5764363757109852</v>
      </c>
      <c r="L94" s="6">
        <f t="shared" si="4"/>
        <v>86.343591818607806</v>
      </c>
      <c r="M94" s="4"/>
    </row>
    <row r="95" spans="1:13" ht="24" customHeight="1">
      <c r="A95" s="3">
        <v>92</v>
      </c>
      <c r="B95" s="3" t="s">
        <v>238</v>
      </c>
      <c r="C95" s="3" t="s">
        <v>123</v>
      </c>
      <c r="D95" s="3" t="s">
        <v>95</v>
      </c>
      <c r="E95" s="3" t="s">
        <v>15</v>
      </c>
      <c r="F95" s="3" t="s">
        <v>101</v>
      </c>
      <c r="G95" s="3" t="s">
        <v>16</v>
      </c>
      <c r="H95" s="12">
        <v>53.95</v>
      </c>
      <c r="I95" s="6">
        <v>9.4279474749210035</v>
      </c>
      <c r="J95" s="6">
        <v>13.176001362384506</v>
      </c>
      <c r="K95" s="6">
        <v>9.7462645602540157</v>
      </c>
      <c r="L95" s="6">
        <f t="shared" si="4"/>
        <v>86.300213397559531</v>
      </c>
      <c r="M95" s="4"/>
    </row>
    <row r="96" spans="1:13" ht="24" customHeight="1">
      <c r="A96" s="3">
        <v>93</v>
      </c>
      <c r="B96" s="3" t="s">
        <v>247</v>
      </c>
      <c r="C96" s="3" t="s">
        <v>124</v>
      </c>
      <c r="D96" s="3" t="s">
        <v>95</v>
      </c>
      <c r="E96" s="3" t="s">
        <v>15</v>
      </c>
      <c r="F96" s="3" t="s">
        <v>101</v>
      </c>
      <c r="G96" s="3" t="s">
        <v>16</v>
      </c>
      <c r="H96" s="12">
        <v>52.65</v>
      </c>
      <c r="I96" s="6">
        <v>9.0011054339069787</v>
      </c>
      <c r="J96" s="6">
        <v>14.768700147529096</v>
      </c>
      <c r="K96" s="6">
        <v>9.8763276663003978</v>
      </c>
      <c r="L96" s="6">
        <f t="shared" si="4"/>
        <v>86.296133247736464</v>
      </c>
      <c r="M96" s="4"/>
    </row>
    <row r="97" spans="1:13" ht="24" customHeight="1">
      <c r="A97" s="3">
        <v>94</v>
      </c>
      <c r="B97" s="3" t="s">
        <v>213</v>
      </c>
      <c r="C97" s="3" t="s">
        <v>125</v>
      </c>
      <c r="D97" s="3" t="s">
        <v>95</v>
      </c>
      <c r="E97" s="3" t="s">
        <v>15</v>
      </c>
      <c r="F97" s="3" t="s">
        <v>101</v>
      </c>
      <c r="G97" s="3" t="s">
        <v>16</v>
      </c>
      <c r="H97" s="12">
        <v>53.300000000000004</v>
      </c>
      <c r="I97" s="6">
        <v>9.8559781008456504</v>
      </c>
      <c r="J97" s="6">
        <v>13.889802324664801</v>
      </c>
      <c r="K97" s="6">
        <v>9.2066302984713477</v>
      </c>
      <c r="L97" s="6">
        <f t="shared" si="4"/>
        <v>86.252410723981811</v>
      </c>
      <c r="M97" s="4"/>
    </row>
    <row r="98" spans="1:13" ht="24" customHeight="1">
      <c r="A98" s="3">
        <v>95</v>
      </c>
      <c r="B98" s="3" t="s">
        <v>228</v>
      </c>
      <c r="C98" s="3" t="s">
        <v>126</v>
      </c>
      <c r="D98" s="3" t="s">
        <v>188</v>
      </c>
      <c r="E98" s="3" t="s">
        <v>15</v>
      </c>
      <c r="F98" s="3" t="s">
        <v>101</v>
      </c>
      <c r="G98" s="3" t="s">
        <v>16</v>
      </c>
      <c r="H98" s="12">
        <v>53.300000000000004</v>
      </c>
      <c r="I98" s="6">
        <v>8.7062742750390285</v>
      </c>
      <c r="J98" s="6">
        <v>14.19153329565099</v>
      </c>
      <c r="K98" s="6">
        <v>9.8783686881520296</v>
      </c>
      <c r="L98" s="6">
        <f t="shared" si="4"/>
        <v>86.076176258842054</v>
      </c>
      <c r="M98" s="4"/>
    </row>
    <row r="99" spans="1:13" ht="24" customHeight="1">
      <c r="A99" s="3">
        <v>96</v>
      </c>
      <c r="B99" s="3" t="s">
        <v>226</v>
      </c>
      <c r="C99" s="3" t="s">
        <v>127</v>
      </c>
      <c r="D99" s="3" t="s">
        <v>95</v>
      </c>
      <c r="E99" s="3" t="s">
        <v>15</v>
      </c>
      <c r="F99" s="3" t="s">
        <v>101</v>
      </c>
      <c r="G99" s="3" t="s">
        <v>16</v>
      </c>
      <c r="H99" s="12">
        <v>53.95</v>
      </c>
      <c r="I99" s="6">
        <v>9.2818409148016752</v>
      </c>
      <c r="J99" s="6">
        <v>13.334300562383211</v>
      </c>
      <c r="K99" s="6">
        <v>9.4563689409294103</v>
      </c>
      <c r="L99" s="6">
        <f t="shared" si="4"/>
        <v>86.022510418114294</v>
      </c>
      <c r="M99" s="4"/>
    </row>
    <row r="100" spans="1:13" ht="24" customHeight="1">
      <c r="A100" s="3">
        <v>97</v>
      </c>
      <c r="B100" s="3" t="s">
        <v>241</v>
      </c>
      <c r="C100" s="3" t="s">
        <v>128</v>
      </c>
      <c r="D100" s="3" t="s">
        <v>95</v>
      </c>
      <c r="E100" s="3" t="s">
        <v>15</v>
      </c>
      <c r="F100" s="3" t="s">
        <v>101</v>
      </c>
      <c r="G100" s="3" t="s">
        <v>16</v>
      </c>
      <c r="H100" s="12">
        <v>53.95</v>
      </c>
      <c r="I100" s="6">
        <v>8.5173625689166865</v>
      </c>
      <c r="J100" s="6">
        <v>13.117805787394996</v>
      </c>
      <c r="K100" s="6">
        <v>9.7779983830410995</v>
      </c>
      <c r="L100" s="6">
        <f t="shared" si="4"/>
        <v>85.363166739352778</v>
      </c>
      <c r="M100" s="4"/>
    </row>
    <row r="101" spans="1:13" ht="24" customHeight="1">
      <c r="A101" s="3">
        <v>98</v>
      </c>
      <c r="B101" s="3" t="s">
        <v>254</v>
      </c>
      <c r="C101" s="3" t="s">
        <v>129</v>
      </c>
      <c r="D101" s="3" t="s">
        <v>95</v>
      </c>
      <c r="E101" s="3" t="s">
        <v>15</v>
      </c>
      <c r="F101" s="3" t="s">
        <v>101</v>
      </c>
      <c r="G101" s="3" t="s">
        <v>16</v>
      </c>
      <c r="H101" s="12">
        <v>52</v>
      </c>
      <c r="I101" s="6">
        <v>9.6532457433540202</v>
      </c>
      <c r="J101" s="6">
        <v>14.193328682313739</v>
      </c>
      <c r="K101" s="6">
        <v>9.3618215520821586</v>
      </c>
      <c r="L101" s="6">
        <f t="shared" si="4"/>
        <v>85.208395977749916</v>
      </c>
      <c r="M101" s="4"/>
    </row>
    <row r="102" spans="1:13" ht="24" customHeight="1">
      <c r="A102" s="3">
        <v>99</v>
      </c>
      <c r="B102" s="3" t="s">
        <v>222</v>
      </c>
      <c r="C102" s="3" t="s">
        <v>130</v>
      </c>
      <c r="D102" s="3" t="s">
        <v>95</v>
      </c>
      <c r="E102" s="3" t="s">
        <v>15</v>
      </c>
      <c r="F102" s="3" t="s">
        <v>101</v>
      </c>
      <c r="G102" s="3" t="s">
        <v>16</v>
      </c>
      <c r="H102" s="12">
        <v>52.65</v>
      </c>
      <c r="I102" s="6">
        <v>9.3060943050844553</v>
      </c>
      <c r="J102" s="6">
        <v>14.000228211824783</v>
      </c>
      <c r="K102" s="6">
        <v>9.2331755842859256</v>
      </c>
      <c r="L102" s="6">
        <f t="shared" si="4"/>
        <v>85.18949810119517</v>
      </c>
      <c r="M102" s="4"/>
    </row>
    <row r="103" spans="1:13" ht="24" customHeight="1">
      <c r="A103" s="3">
        <v>100</v>
      </c>
      <c r="B103" s="3" t="s">
        <v>260</v>
      </c>
      <c r="C103" s="3" t="s">
        <v>131</v>
      </c>
      <c r="D103" s="3" t="s">
        <v>188</v>
      </c>
      <c r="E103" s="3" t="s">
        <v>266</v>
      </c>
      <c r="F103" s="3" t="s">
        <v>101</v>
      </c>
      <c r="G103" s="3" t="s">
        <v>16</v>
      </c>
      <c r="H103" s="12">
        <v>52</v>
      </c>
      <c r="I103" s="6">
        <v>8.9755174200940235</v>
      </c>
      <c r="J103" s="6">
        <v>14.009111027025572</v>
      </c>
      <c r="K103" s="6">
        <v>9.7722983689747167</v>
      </c>
      <c r="L103" s="6">
        <f t="shared" si="4"/>
        <v>84.756926816094307</v>
      </c>
      <c r="M103" s="4"/>
    </row>
    <row r="104" spans="1:13" ht="24" customHeight="1">
      <c r="A104" s="3">
        <v>101</v>
      </c>
      <c r="B104" s="3" t="s">
        <v>264</v>
      </c>
      <c r="C104" s="3" t="s">
        <v>132</v>
      </c>
      <c r="D104" s="3" t="s">
        <v>95</v>
      </c>
      <c r="E104" s="3" t="s">
        <v>15</v>
      </c>
      <c r="F104" s="3" t="s">
        <v>101</v>
      </c>
      <c r="G104" s="3" t="s">
        <v>16</v>
      </c>
      <c r="H104" s="12">
        <v>53.300000000000004</v>
      </c>
      <c r="I104" s="6">
        <v>8.6349993764632824</v>
      </c>
      <c r="J104" s="6">
        <v>13.20386298531956</v>
      </c>
      <c r="K104" s="6">
        <v>9.5711319221457991</v>
      </c>
      <c r="L104" s="6">
        <f t="shared" si="4"/>
        <v>84.709994283928651</v>
      </c>
      <c r="M104" s="4"/>
    </row>
    <row r="105" spans="1:13" ht="24" customHeight="1">
      <c r="A105" s="3">
        <v>102</v>
      </c>
      <c r="B105" s="3" t="s">
        <v>193</v>
      </c>
      <c r="C105" s="3" t="s">
        <v>133</v>
      </c>
      <c r="D105" s="3" t="s">
        <v>95</v>
      </c>
      <c r="E105" s="3" t="s">
        <v>15</v>
      </c>
      <c r="F105" s="3" t="s">
        <v>101</v>
      </c>
      <c r="G105" s="3" t="s">
        <v>16</v>
      </c>
      <c r="H105" s="12">
        <v>51.35</v>
      </c>
      <c r="I105" s="6">
        <v>9.3511862168426241</v>
      </c>
      <c r="J105" s="6">
        <v>14.167341854880009</v>
      </c>
      <c r="K105" s="6">
        <v>9.5745576672037416</v>
      </c>
      <c r="L105" s="6">
        <f t="shared" si="4"/>
        <v>84.443085738926385</v>
      </c>
      <c r="M105" s="4"/>
    </row>
    <row r="106" spans="1:13" ht="24" customHeight="1">
      <c r="A106" s="3">
        <v>103</v>
      </c>
      <c r="B106" s="3" t="s">
        <v>265</v>
      </c>
      <c r="C106" s="3" t="s">
        <v>134</v>
      </c>
      <c r="D106" s="3" t="s">
        <v>188</v>
      </c>
      <c r="E106" s="3" t="s">
        <v>15</v>
      </c>
      <c r="F106" s="3" t="s">
        <v>101</v>
      </c>
      <c r="G106" s="3" t="s">
        <v>16</v>
      </c>
      <c r="H106" s="12">
        <v>51.35</v>
      </c>
      <c r="I106" s="6">
        <v>9.7007399511299894</v>
      </c>
      <c r="J106" s="6">
        <v>13.933483682343415</v>
      </c>
      <c r="K106" s="6">
        <v>9.2475194420703328</v>
      </c>
      <c r="L106" s="6">
        <f t="shared" si="4"/>
        <v>84.231743075543733</v>
      </c>
      <c r="M106" s="4"/>
    </row>
    <row r="107" spans="1:13" ht="24" customHeight="1">
      <c r="A107" s="3">
        <v>104</v>
      </c>
      <c r="B107" s="3" t="s">
        <v>246</v>
      </c>
      <c r="C107" s="3" t="s">
        <v>135</v>
      </c>
      <c r="D107" s="3" t="s">
        <v>95</v>
      </c>
      <c r="E107" s="3" t="s">
        <v>15</v>
      </c>
      <c r="F107" s="3" t="s">
        <v>101</v>
      </c>
      <c r="G107" s="3" t="s">
        <v>16</v>
      </c>
      <c r="H107" s="12">
        <v>52</v>
      </c>
      <c r="I107" s="6">
        <v>9.2773811717871304</v>
      </c>
      <c r="J107" s="6">
        <v>13.899346988533647</v>
      </c>
      <c r="K107" s="6">
        <v>9.0533642793602258</v>
      </c>
      <c r="L107" s="6">
        <f t="shared" si="4"/>
        <v>84.230092439681002</v>
      </c>
      <c r="M107" s="4"/>
    </row>
    <row r="108" spans="1:13" ht="24" customHeight="1">
      <c r="A108" s="3">
        <v>105</v>
      </c>
      <c r="B108" s="3" t="s">
        <v>210</v>
      </c>
      <c r="C108" s="3" t="s">
        <v>136</v>
      </c>
      <c r="D108" s="3" t="s">
        <v>95</v>
      </c>
      <c r="E108" s="3" t="s">
        <v>15</v>
      </c>
      <c r="F108" s="3" t="s">
        <v>101</v>
      </c>
      <c r="G108" s="3" t="s">
        <v>16</v>
      </c>
      <c r="H108" s="12">
        <v>50.7</v>
      </c>
      <c r="I108" s="6">
        <v>9.8243259810683838</v>
      </c>
      <c r="J108" s="6">
        <v>13.717284451295519</v>
      </c>
      <c r="K108" s="6">
        <v>9.8119705292495745</v>
      </c>
      <c r="L108" s="6">
        <f t="shared" si="4"/>
        <v>84.053580961613477</v>
      </c>
      <c r="M108" s="4"/>
    </row>
    <row r="109" spans="1:13" ht="24" customHeight="1">
      <c r="A109" s="3">
        <v>106</v>
      </c>
      <c r="B109" s="3" t="s">
        <v>251</v>
      </c>
      <c r="C109" s="3" t="s">
        <v>137</v>
      </c>
      <c r="D109" s="3" t="s">
        <v>95</v>
      </c>
      <c r="E109" s="3" t="s">
        <v>15</v>
      </c>
      <c r="F109" s="3" t="s">
        <v>101</v>
      </c>
      <c r="G109" s="3" t="s">
        <v>16</v>
      </c>
      <c r="H109" s="12">
        <v>50.7</v>
      </c>
      <c r="I109" s="6">
        <v>9.4416616197684018</v>
      </c>
      <c r="J109" s="6">
        <v>14.164190858344064</v>
      </c>
      <c r="K109" s="6">
        <v>9.5871120574038233</v>
      </c>
      <c r="L109" s="6">
        <f t="shared" si="4"/>
        <v>83.892964535516299</v>
      </c>
      <c r="M109" s="4"/>
    </row>
    <row r="110" spans="1:13" ht="24" customHeight="1">
      <c r="A110" s="3">
        <v>107</v>
      </c>
      <c r="B110" s="3" t="s">
        <v>194</v>
      </c>
      <c r="C110" s="3" t="s">
        <v>138</v>
      </c>
      <c r="D110" s="3" t="s">
        <v>188</v>
      </c>
      <c r="E110" s="3" t="s">
        <v>15</v>
      </c>
      <c r="F110" s="3" t="s">
        <v>101</v>
      </c>
      <c r="G110" s="3" t="s">
        <v>16</v>
      </c>
      <c r="H110" s="12">
        <v>50.7</v>
      </c>
      <c r="I110" s="6">
        <v>9.2084392459813795</v>
      </c>
      <c r="J110" s="6">
        <v>14.257808905562301</v>
      </c>
      <c r="K110" s="6">
        <v>9.5860817138259318</v>
      </c>
      <c r="L110" s="6">
        <f t="shared" si="4"/>
        <v>83.752329865369617</v>
      </c>
      <c r="M110" s="4"/>
    </row>
    <row r="111" spans="1:13" ht="24" customHeight="1">
      <c r="A111" s="3">
        <v>108</v>
      </c>
      <c r="B111" s="3" t="s">
        <v>257</v>
      </c>
      <c r="C111" s="3" t="s">
        <v>139</v>
      </c>
      <c r="D111" s="3" t="s">
        <v>188</v>
      </c>
      <c r="E111" s="3" t="s">
        <v>15</v>
      </c>
      <c r="F111" s="3" t="s">
        <v>101</v>
      </c>
      <c r="G111" s="3" t="s">
        <v>16</v>
      </c>
      <c r="H111" s="12">
        <v>52</v>
      </c>
      <c r="I111" s="6">
        <v>8.5051306423280959</v>
      </c>
      <c r="J111" s="6">
        <v>13.095080915780004</v>
      </c>
      <c r="K111" s="6">
        <v>9.6827392278866835</v>
      </c>
      <c r="L111" s="6">
        <f t="shared" si="4"/>
        <v>83.282950785994785</v>
      </c>
      <c r="M111" s="4"/>
    </row>
    <row r="112" spans="1:13" ht="24" customHeight="1">
      <c r="A112" s="3">
        <v>109</v>
      </c>
      <c r="B112" s="3" t="s">
        <v>220</v>
      </c>
      <c r="C112" s="3" t="s">
        <v>140</v>
      </c>
      <c r="D112" s="3" t="s">
        <v>95</v>
      </c>
      <c r="E112" s="3" t="s">
        <v>15</v>
      </c>
      <c r="F112" s="3" t="s">
        <v>101</v>
      </c>
      <c r="G112" s="3" t="s">
        <v>16</v>
      </c>
      <c r="H112" s="12">
        <v>51.35</v>
      </c>
      <c r="I112" s="6">
        <v>8.6293768224719596</v>
      </c>
      <c r="J112" s="6">
        <v>14.440621749059352</v>
      </c>
      <c r="K112" s="6">
        <v>8.7249380119736291</v>
      </c>
      <c r="L112" s="6">
        <f t="shared" si="4"/>
        <v>83.144936583504943</v>
      </c>
      <c r="M112" s="4"/>
    </row>
    <row r="113" spans="1:13" ht="24" customHeight="1">
      <c r="A113" s="3">
        <v>110</v>
      </c>
      <c r="B113" s="3" t="s">
        <v>196</v>
      </c>
      <c r="C113" s="3" t="s">
        <v>141</v>
      </c>
      <c r="D113" s="3" t="s">
        <v>95</v>
      </c>
      <c r="E113" s="3" t="s">
        <v>15</v>
      </c>
      <c r="F113" s="3" t="s">
        <v>101</v>
      </c>
      <c r="G113" s="3" t="s">
        <v>16</v>
      </c>
      <c r="H113" s="12">
        <v>50.7</v>
      </c>
      <c r="I113" s="6">
        <v>8.6856938894384186</v>
      </c>
      <c r="J113" s="6">
        <v>13.831218564064148</v>
      </c>
      <c r="K113" s="6">
        <v>9.6427181426935089</v>
      </c>
      <c r="L113" s="6">
        <f t="shared" si="4"/>
        <v>82.859630596196084</v>
      </c>
      <c r="M113" s="4"/>
    </row>
    <row r="114" spans="1:13" ht="24" customHeight="1">
      <c r="A114" s="3">
        <v>111</v>
      </c>
      <c r="B114" s="3" t="s">
        <v>206</v>
      </c>
      <c r="C114" s="3" t="s">
        <v>142</v>
      </c>
      <c r="D114" s="3" t="s">
        <v>188</v>
      </c>
      <c r="E114" s="3" t="s">
        <v>15</v>
      </c>
      <c r="F114" s="3" t="s">
        <v>101</v>
      </c>
      <c r="G114" s="3" t="s">
        <v>16</v>
      </c>
      <c r="H114" s="12">
        <v>50.7</v>
      </c>
      <c r="I114" s="6">
        <v>8.8723938251607457</v>
      </c>
      <c r="J114" s="6">
        <v>14.30356836446447</v>
      </c>
      <c r="K114" s="6">
        <v>8.8737106880934356</v>
      </c>
      <c r="L114" s="6">
        <f t="shared" si="4"/>
        <v>82.749672877718652</v>
      </c>
      <c r="M114" s="4"/>
    </row>
    <row r="115" spans="1:13" ht="24" customHeight="1">
      <c r="A115" s="3">
        <v>112</v>
      </c>
      <c r="B115" s="3" t="s">
        <v>263</v>
      </c>
      <c r="C115" s="3" t="s">
        <v>143</v>
      </c>
      <c r="D115" s="3" t="s">
        <v>95</v>
      </c>
      <c r="E115" s="3" t="s">
        <v>15</v>
      </c>
      <c r="F115" s="3" t="s">
        <v>101</v>
      </c>
      <c r="G115" s="3" t="s">
        <v>16</v>
      </c>
      <c r="H115" s="12">
        <v>49.4</v>
      </c>
      <c r="I115" s="6">
        <v>9.3381473579967675</v>
      </c>
      <c r="J115" s="6">
        <v>14.158280634446134</v>
      </c>
      <c r="K115" s="6">
        <v>9.8378183455118666</v>
      </c>
      <c r="L115" s="6">
        <f t="shared" si="4"/>
        <v>82.734246337954758</v>
      </c>
      <c r="M115" s="4"/>
    </row>
    <row r="116" spans="1:13" ht="24" customHeight="1">
      <c r="A116" s="3">
        <v>113</v>
      </c>
      <c r="B116" s="3" t="s">
        <v>224</v>
      </c>
      <c r="C116" s="3" t="s">
        <v>144</v>
      </c>
      <c r="D116" s="3" t="s">
        <v>95</v>
      </c>
      <c r="E116" s="3" t="s">
        <v>15</v>
      </c>
      <c r="F116" s="3" t="s">
        <v>101</v>
      </c>
      <c r="G116" s="3" t="s">
        <v>16</v>
      </c>
      <c r="H116" s="12">
        <v>52</v>
      </c>
      <c r="I116" s="6">
        <v>8.8702378428153672</v>
      </c>
      <c r="J116" s="6">
        <v>12.848317731545871</v>
      </c>
      <c r="K116" s="6">
        <v>8.9351310549268703</v>
      </c>
      <c r="L116" s="6">
        <f t="shared" si="4"/>
        <v>82.653686629288117</v>
      </c>
      <c r="M116" s="4"/>
    </row>
    <row r="117" spans="1:13" ht="24" customHeight="1">
      <c r="A117" s="3">
        <v>114</v>
      </c>
      <c r="B117" s="3" t="s">
        <v>191</v>
      </c>
      <c r="C117" s="3" t="s">
        <v>145</v>
      </c>
      <c r="D117" s="3" t="s">
        <v>95</v>
      </c>
      <c r="E117" s="3" t="s">
        <v>15</v>
      </c>
      <c r="F117" s="3" t="s">
        <v>101</v>
      </c>
      <c r="G117" s="3" t="s">
        <v>16</v>
      </c>
      <c r="H117" s="12">
        <v>49.4</v>
      </c>
      <c r="I117" s="6">
        <v>9.4451622919272005</v>
      </c>
      <c r="J117" s="6">
        <v>13.867166196917754</v>
      </c>
      <c r="K117" s="6">
        <v>9.6900515671457814</v>
      </c>
      <c r="L117" s="6">
        <f t="shared" si="4"/>
        <v>82.402380055990733</v>
      </c>
      <c r="M117" s="4"/>
    </row>
    <row r="118" spans="1:13" ht="24" customHeight="1">
      <c r="A118" s="3">
        <v>115</v>
      </c>
      <c r="B118" s="3" t="s">
        <v>235</v>
      </c>
      <c r="C118" s="3" t="s">
        <v>146</v>
      </c>
      <c r="D118" s="3" t="s">
        <v>95</v>
      </c>
      <c r="E118" s="3" t="s">
        <v>15</v>
      </c>
      <c r="F118" s="3" t="s">
        <v>101</v>
      </c>
      <c r="G118" s="3" t="s">
        <v>16</v>
      </c>
      <c r="H118" s="12">
        <v>50.050000000000004</v>
      </c>
      <c r="I118" s="6">
        <v>8.885760648295097</v>
      </c>
      <c r="J118" s="6">
        <v>14.515643683324813</v>
      </c>
      <c r="K118" s="6">
        <v>8.9475120128048982</v>
      </c>
      <c r="L118" s="6">
        <f t="shared" si="4"/>
        <v>82.398916344424805</v>
      </c>
      <c r="M118" s="4"/>
    </row>
    <row r="119" spans="1:13" ht="24" customHeight="1">
      <c r="A119" s="3">
        <v>116</v>
      </c>
      <c r="B119" s="3" t="s">
        <v>232</v>
      </c>
      <c r="C119" s="3" t="s">
        <v>147</v>
      </c>
      <c r="D119" s="3" t="s">
        <v>188</v>
      </c>
      <c r="E119" s="3" t="s">
        <v>15</v>
      </c>
      <c r="F119" s="3" t="s">
        <v>101</v>
      </c>
      <c r="G119" s="3" t="s">
        <v>16</v>
      </c>
      <c r="H119" s="12">
        <v>50.050000000000004</v>
      </c>
      <c r="I119" s="6">
        <v>9.2716602246971558</v>
      </c>
      <c r="J119" s="6">
        <v>13.895854359460456</v>
      </c>
      <c r="K119" s="6">
        <v>9.1637987490625434</v>
      </c>
      <c r="L119" s="6">
        <f t="shared" si="4"/>
        <v>82.381313333220163</v>
      </c>
      <c r="M119" s="4"/>
    </row>
    <row r="120" spans="1:13" ht="24" customHeight="1">
      <c r="A120" s="3">
        <v>117</v>
      </c>
      <c r="B120" s="3" t="s">
        <v>244</v>
      </c>
      <c r="C120" s="3" t="s">
        <v>148</v>
      </c>
      <c r="D120" s="3" t="s">
        <v>95</v>
      </c>
      <c r="E120" s="3" t="s">
        <v>15</v>
      </c>
      <c r="F120" s="3" t="s">
        <v>101</v>
      </c>
      <c r="G120" s="3" t="s">
        <v>16</v>
      </c>
      <c r="H120" s="12">
        <v>48.75</v>
      </c>
      <c r="I120" s="6">
        <v>9.8711182680007994</v>
      </c>
      <c r="J120" s="6">
        <v>14.595587592857132</v>
      </c>
      <c r="K120" s="6">
        <v>8.9466264001480749</v>
      </c>
      <c r="L120" s="6">
        <f t="shared" si="4"/>
        <v>82.163332261006005</v>
      </c>
      <c r="M120" s="4"/>
    </row>
    <row r="121" spans="1:13" ht="24" customHeight="1">
      <c r="A121" s="3">
        <v>118</v>
      </c>
      <c r="B121" s="3" t="s">
        <v>231</v>
      </c>
      <c r="C121" s="3" t="s">
        <v>149</v>
      </c>
      <c r="D121" s="3" t="s">
        <v>188</v>
      </c>
      <c r="E121" s="3" t="s">
        <v>15</v>
      </c>
      <c r="F121" s="3" t="s">
        <v>101</v>
      </c>
      <c r="G121" s="3" t="s">
        <v>16</v>
      </c>
      <c r="H121" s="12">
        <v>50.7</v>
      </c>
      <c r="I121" s="6">
        <v>8.6148033474661059</v>
      </c>
      <c r="J121" s="6">
        <v>14.229234057419303</v>
      </c>
      <c r="K121" s="6">
        <v>8.5749137298149574</v>
      </c>
      <c r="L121" s="6">
        <f t="shared" si="4"/>
        <v>82.118951134700367</v>
      </c>
      <c r="M121" s="4"/>
    </row>
    <row r="122" spans="1:13" ht="24" customHeight="1">
      <c r="A122" s="3">
        <v>119</v>
      </c>
      <c r="B122" s="3" t="s">
        <v>225</v>
      </c>
      <c r="C122" s="3" t="s">
        <v>150</v>
      </c>
      <c r="D122" s="3" t="s">
        <v>95</v>
      </c>
      <c r="E122" s="3" t="s">
        <v>15</v>
      </c>
      <c r="F122" s="3" t="s">
        <v>101</v>
      </c>
      <c r="G122" s="3" t="s">
        <v>16</v>
      </c>
      <c r="H122" s="12">
        <v>51.35</v>
      </c>
      <c r="I122" s="6">
        <v>8.5799426912807935</v>
      </c>
      <c r="J122" s="6">
        <v>13.588622294391808</v>
      </c>
      <c r="K122" s="6">
        <v>8.5665182645853619</v>
      </c>
      <c r="L122" s="6">
        <f t="shared" si="4"/>
        <v>82.085083250257952</v>
      </c>
      <c r="M122" s="4"/>
    </row>
    <row r="123" spans="1:13" ht="24" customHeight="1">
      <c r="A123" s="3">
        <v>120</v>
      </c>
      <c r="B123" s="3" t="s">
        <v>255</v>
      </c>
      <c r="C123" s="3" t="s">
        <v>151</v>
      </c>
      <c r="D123" s="3" t="s">
        <v>95</v>
      </c>
      <c r="E123" s="3" t="s">
        <v>15</v>
      </c>
      <c r="F123" s="3" t="s">
        <v>101</v>
      </c>
      <c r="G123" s="3" t="s">
        <v>16</v>
      </c>
      <c r="H123" s="12">
        <v>50.7</v>
      </c>
      <c r="I123" s="6">
        <v>9.099040720493468</v>
      </c>
      <c r="J123" s="6">
        <v>13.358870483989127</v>
      </c>
      <c r="K123" s="6">
        <v>8.8430553185217207</v>
      </c>
      <c r="L123" s="6">
        <f t="shared" si="4"/>
        <v>82.000966523004323</v>
      </c>
      <c r="M123" s="4"/>
    </row>
    <row r="124" spans="1:13" ht="24" customHeight="1">
      <c r="A124" s="3">
        <v>121</v>
      </c>
      <c r="B124" s="3" t="s">
        <v>248</v>
      </c>
      <c r="C124" s="3" t="s">
        <v>152</v>
      </c>
      <c r="D124" s="3" t="s">
        <v>95</v>
      </c>
      <c r="E124" s="3" t="s">
        <v>15</v>
      </c>
      <c r="F124" s="3" t="s">
        <v>101</v>
      </c>
      <c r="G124" s="3" t="s">
        <v>16</v>
      </c>
      <c r="H124" s="12">
        <v>50.050000000000004</v>
      </c>
      <c r="I124" s="6">
        <v>8.6618293692952673</v>
      </c>
      <c r="J124" s="6">
        <v>14.389498164571568</v>
      </c>
      <c r="K124" s="6">
        <v>8.7790541965142808</v>
      </c>
      <c r="L124" s="6">
        <f t="shared" si="4"/>
        <v>81.880381730381117</v>
      </c>
      <c r="M124" s="4"/>
    </row>
    <row r="125" spans="1:13" ht="24" customHeight="1">
      <c r="A125" s="3">
        <v>122</v>
      </c>
      <c r="B125" s="3" t="s">
        <v>217</v>
      </c>
      <c r="C125" s="3" t="s">
        <v>153</v>
      </c>
      <c r="D125" s="3" t="s">
        <v>95</v>
      </c>
      <c r="E125" s="3" t="s">
        <v>15</v>
      </c>
      <c r="F125" s="3" t="s">
        <v>101</v>
      </c>
      <c r="G125" s="3" t="s">
        <v>16</v>
      </c>
      <c r="H125" s="12">
        <v>50.050000000000004</v>
      </c>
      <c r="I125" s="6">
        <v>9.3517855896338435</v>
      </c>
      <c r="J125" s="6">
        <v>13.262562202879872</v>
      </c>
      <c r="K125" s="6">
        <v>8.9572803357796253</v>
      </c>
      <c r="L125" s="6">
        <f t="shared" si="4"/>
        <v>81.621628128293352</v>
      </c>
      <c r="M125" s="4"/>
    </row>
    <row r="126" spans="1:13" ht="24" customHeight="1">
      <c r="A126" s="3">
        <v>123</v>
      </c>
      <c r="B126" s="3" t="s">
        <v>258</v>
      </c>
      <c r="C126" s="3" t="s">
        <v>154</v>
      </c>
      <c r="D126" s="3" t="s">
        <v>188</v>
      </c>
      <c r="E126" s="3" t="s">
        <v>15</v>
      </c>
      <c r="F126" s="3" t="s">
        <v>101</v>
      </c>
      <c r="G126" s="3" t="s">
        <v>16</v>
      </c>
      <c r="H126" s="12">
        <v>48.1</v>
      </c>
      <c r="I126" s="6">
        <v>8.9656900305698297</v>
      </c>
      <c r="J126" s="6">
        <v>14.553541575375041</v>
      </c>
      <c r="K126" s="6">
        <v>9.6154206305286287</v>
      </c>
      <c r="L126" s="6">
        <f t="shared" si="4"/>
        <v>81.234652236473508</v>
      </c>
      <c r="M126" s="4"/>
    </row>
    <row r="127" spans="1:13" ht="24" customHeight="1">
      <c r="A127" s="3">
        <v>124</v>
      </c>
      <c r="B127" s="3" t="s">
        <v>198</v>
      </c>
      <c r="C127" s="3" t="s">
        <v>155</v>
      </c>
      <c r="D127" s="3" t="s">
        <v>95</v>
      </c>
      <c r="E127" s="3" t="s">
        <v>15</v>
      </c>
      <c r="F127" s="3" t="s">
        <v>101</v>
      </c>
      <c r="G127" s="3" t="s">
        <v>16</v>
      </c>
      <c r="H127" s="12">
        <v>48.1</v>
      </c>
      <c r="I127" s="6">
        <v>9.5053292976117678</v>
      </c>
      <c r="J127" s="6">
        <v>14.085066355894448</v>
      </c>
      <c r="K127" s="6">
        <v>9.462067307647672</v>
      </c>
      <c r="L127" s="6">
        <f t="shared" si="4"/>
        <v>81.152462961153887</v>
      </c>
      <c r="M127" s="4"/>
    </row>
    <row r="128" spans="1:13" ht="24" customHeight="1">
      <c r="A128" s="3">
        <v>125</v>
      </c>
      <c r="B128" s="3" t="s">
        <v>218</v>
      </c>
      <c r="C128" s="3" t="s">
        <v>156</v>
      </c>
      <c r="D128" s="3" t="s">
        <v>95</v>
      </c>
      <c r="E128" s="3" t="s">
        <v>15</v>
      </c>
      <c r="F128" s="3" t="s">
        <v>101</v>
      </c>
      <c r="G128" s="3" t="s">
        <v>16</v>
      </c>
      <c r="H128" s="12">
        <v>50.7</v>
      </c>
      <c r="I128" s="6">
        <v>8.9102957326764489</v>
      </c>
      <c r="J128" s="6">
        <v>12.882486365475357</v>
      </c>
      <c r="K128" s="6">
        <v>8.5295691358108083</v>
      </c>
      <c r="L128" s="6">
        <f t="shared" si="4"/>
        <v>81.02235123396261</v>
      </c>
      <c r="M128" s="4"/>
    </row>
    <row r="129" spans="1:13" ht="24" customHeight="1">
      <c r="A129" s="3">
        <v>126</v>
      </c>
      <c r="B129" s="3" t="s">
        <v>197</v>
      </c>
      <c r="C129" s="3" t="s">
        <v>157</v>
      </c>
      <c r="D129" s="3" t="s">
        <v>95</v>
      </c>
      <c r="E129" s="3" t="s">
        <v>15</v>
      </c>
      <c r="F129" s="3" t="s">
        <v>101</v>
      </c>
      <c r="G129" s="3" t="s">
        <v>16</v>
      </c>
      <c r="H129" s="12">
        <v>48.1</v>
      </c>
      <c r="I129" s="6">
        <v>9.8888509304290579</v>
      </c>
      <c r="J129" s="6">
        <v>12.972198910001877</v>
      </c>
      <c r="K129" s="6">
        <v>9.7481297991460192</v>
      </c>
      <c r="L129" s="6">
        <f t="shared" si="4"/>
        <v>80.709179639576945</v>
      </c>
      <c r="M129" s="4"/>
    </row>
    <row r="130" spans="1:13" ht="24" customHeight="1">
      <c r="A130" s="3">
        <v>127</v>
      </c>
      <c r="B130" s="3" t="s">
        <v>199</v>
      </c>
      <c r="C130" s="3" t="s">
        <v>158</v>
      </c>
      <c r="D130" s="3" t="s">
        <v>95</v>
      </c>
      <c r="E130" s="3" t="s">
        <v>15</v>
      </c>
      <c r="F130" s="3" t="s">
        <v>101</v>
      </c>
      <c r="G130" s="3" t="s">
        <v>16</v>
      </c>
      <c r="H130" s="12">
        <v>48.75</v>
      </c>
      <c r="I130" s="6">
        <v>9.2842911167880207</v>
      </c>
      <c r="J130" s="6">
        <v>13.236231003535181</v>
      </c>
      <c r="K130" s="6">
        <v>9.3147184838785133</v>
      </c>
      <c r="L130" s="6">
        <f t="shared" si="4"/>
        <v>80.585240604201701</v>
      </c>
      <c r="M130" s="4"/>
    </row>
    <row r="131" spans="1:13" ht="24" customHeight="1">
      <c r="A131" s="3">
        <v>128</v>
      </c>
      <c r="B131" s="3" t="s">
        <v>203</v>
      </c>
      <c r="C131" s="3" t="s">
        <v>159</v>
      </c>
      <c r="D131" s="3" t="s">
        <v>188</v>
      </c>
      <c r="E131" s="3" t="s">
        <v>15</v>
      </c>
      <c r="F131" s="3" t="s">
        <v>101</v>
      </c>
      <c r="G131" s="3" t="s">
        <v>16</v>
      </c>
      <c r="H131" s="12">
        <v>48.75</v>
      </c>
      <c r="I131" s="6">
        <v>9.3728215450513641</v>
      </c>
      <c r="J131" s="6">
        <v>13.681091025950709</v>
      </c>
      <c r="K131" s="6">
        <v>8.7507825643598078</v>
      </c>
      <c r="L131" s="6">
        <f t="shared" si="4"/>
        <v>80.554695135361882</v>
      </c>
      <c r="M131" s="4"/>
    </row>
    <row r="132" spans="1:13" ht="24" customHeight="1">
      <c r="A132" s="3">
        <v>129</v>
      </c>
      <c r="B132" s="3" t="s">
        <v>205</v>
      </c>
      <c r="C132" s="3" t="s">
        <v>160</v>
      </c>
      <c r="D132" s="3" t="s">
        <v>188</v>
      </c>
      <c r="E132" s="3" t="s">
        <v>15</v>
      </c>
      <c r="F132" s="3" t="s">
        <v>101</v>
      </c>
      <c r="G132" s="3" t="s">
        <v>16</v>
      </c>
      <c r="H132" s="12">
        <v>48.1</v>
      </c>
      <c r="I132" s="6">
        <v>9.2050234785778979</v>
      </c>
      <c r="J132" s="6">
        <v>13.042210539753231</v>
      </c>
      <c r="K132" s="6">
        <v>9.8503910384318054</v>
      </c>
      <c r="L132" s="6">
        <f t="shared" si="4"/>
        <v>80.197625056762945</v>
      </c>
      <c r="M132" s="4"/>
    </row>
    <row r="133" spans="1:13" ht="24" customHeight="1">
      <c r="A133" s="3">
        <v>130</v>
      </c>
      <c r="B133" s="3" t="s">
        <v>252</v>
      </c>
      <c r="C133" s="3" t="s">
        <v>161</v>
      </c>
      <c r="D133" s="3" t="s">
        <v>95</v>
      </c>
      <c r="E133" s="3" t="s">
        <v>15</v>
      </c>
      <c r="F133" s="3" t="s">
        <v>101</v>
      </c>
      <c r="G133" s="3" t="s">
        <v>16</v>
      </c>
      <c r="H133" s="12">
        <v>47.45</v>
      </c>
      <c r="I133" s="6">
        <v>9.0145504191714121</v>
      </c>
      <c r="J133" s="6">
        <v>14.309402329338507</v>
      </c>
      <c r="K133" s="6">
        <v>9.3377949652984693</v>
      </c>
      <c r="L133" s="6">
        <f t="shared" si="4"/>
        <v>80.111747713808398</v>
      </c>
      <c r="M133" s="4"/>
    </row>
    <row r="134" spans="1:13" ht="24" customHeight="1">
      <c r="A134" s="3">
        <v>131</v>
      </c>
      <c r="B134" s="3" t="s">
        <v>221</v>
      </c>
      <c r="C134" s="3" t="s">
        <v>162</v>
      </c>
      <c r="D134" s="3" t="s">
        <v>95</v>
      </c>
      <c r="E134" s="3" t="s">
        <v>15</v>
      </c>
      <c r="F134" s="3" t="s">
        <v>101</v>
      </c>
      <c r="G134" s="3" t="s">
        <v>16</v>
      </c>
      <c r="H134" s="12">
        <v>47.45</v>
      </c>
      <c r="I134" s="6">
        <v>9.5924894619587509</v>
      </c>
      <c r="J134" s="6">
        <v>13.184250795977629</v>
      </c>
      <c r="K134" s="6">
        <v>9.5262338242344153</v>
      </c>
      <c r="L134" s="6">
        <f t="shared" si="4"/>
        <v>79.752974082170795</v>
      </c>
      <c r="M134" s="4"/>
    </row>
    <row r="135" spans="1:13" ht="24" customHeight="1">
      <c r="A135" s="3">
        <v>132</v>
      </c>
      <c r="B135" s="3" t="s">
        <v>242</v>
      </c>
      <c r="C135" s="3" t="s">
        <v>163</v>
      </c>
      <c r="D135" s="3" t="s">
        <v>188</v>
      </c>
      <c r="E135" s="3" t="s">
        <v>15</v>
      </c>
      <c r="F135" s="3" t="s">
        <v>101</v>
      </c>
      <c r="G135" s="3" t="s">
        <v>16</v>
      </c>
      <c r="H135" s="12">
        <v>47.45</v>
      </c>
      <c r="I135" s="6">
        <v>9.0822626039733265</v>
      </c>
      <c r="J135" s="6">
        <v>13.517859659219052</v>
      </c>
      <c r="K135" s="6">
        <v>9.6638380236360764</v>
      </c>
      <c r="L135" s="6">
        <f t="shared" si="4"/>
        <v>79.713960286828453</v>
      </c>
      <c r="M135" s="4"/>
    </row>
    <row r="136" spans="1:13" ht="24" customHeight="1">
      <c r="A136" s="3">
        <v>133</v>
      </c>
      <c r="B136" s="3" t="s">
        <v>202</v>
      </c>
      <c r="C136" s="3" t="s">
        <v>164</v>
      </c>
      <c r="D136" s="3" t="s">
        <v>95</v>
      </c>
      <c r="E136" s="3" t="s">
        <v>15</v>
      </c>
      <c r="F136" s="3" t="s">
        <v>101</v>
      </c>
      <c r="G136" s="3" t="s">
        <v>16</v>
      </c>
      <c r="H136" s="12">
        <v>46.800000000000004</v>
      </c>
      <c r="I136" s="6">
        <v>9.4285262222532378</v>
      </c>
      <c r="J136" s="6">
        <v>14.552327669667569</v>
      </c>
      <c r="K136" s="6">
        <v>8.6401118030875761</v>
      </c>
      <c r="L136" s="6">
        <f t="shared" si="4"/>
        <v>79.420965695008391</v>
      </c>
      <c r="M136" s="4"/>
    </row>
    <row r="137" spans="1:13" ht="24" customHeight="1">
      <c r="A137" s="3">
        <v>134</v>
      </c>
      <c r="B137" s="3" t="s">
        <v>240</v>
      </c>
      <c r="C137" s="3" t="s">
        <v>165</v>
      </c>
      <c r="D137" s="3" t="s">
        <v>188</v>
      </c>
      <c r="E137" s="3" t="s">
        <v>15</v>
      </c>
      <c r="F137" s="3" t="s">
        <v>101</v>
      </c>
      <c r="G137" s="3" t="s">
        <v>16</v>
      </c>
      <c r="H137" s="12">
        <v>46.15</v>
      </c>
      <c r="I137" s="6">
        <v>9.4787639686771712</v>
      </c>
      <c r="J137" s="6">
        <v>14.817881348146493</v>
      </c>
      <c r="K137" s="6">
        <v>8.9600310682294957</v>
      </c>
      <c r="L137" s="6">
        <f t="shared" si="4"/>
        <v>79.40667638505316</v>
      </c>
      <c r="M137" s="4"/>
    </row>
    <row r="138" spans="1:13" ht="24" customHeight="1">
      <c r="A138" s="3">
        <v>135</v>
      </c>
      <c r="B138" s="3" t="s">
        <v>209</v>
      </c>
      <c r="C138" s="3" t="s">
        <v>166</v>
      </c>
      <c r="D138" s="3" t="s">
        <v>95</v>
      </c>
      <c r="E138" s="3" t="s">
        <v>15</v>
      </c>
      <c r="F138" s="3" t="s">
        <v>101</v>
      </c>
      <c r="G138" s="3" t="s">
        <v>16</v>
      </c>
      <c r="H138" s="12">
        <v>48.1</v>
      </c>
      <c r="I138" s="6">
        <v>9.3379236570822517</v>
      </c>
      <c r="J138" s="6">
        <v>12.836053777137101</v>
      </c>
      <c r="K138" s="6">
        <v>8.9789301111666582</v>
      </c>
      <c r="L138" s="6">
        <f t="shared" si="4"/>
        <v>79.252907545386009</v>
      </c>
      <c r="M138" s="4"/>
    </row>
    <row r="139" spans="1:13" ht="24" customHeight="1">
      <c r="A139" s="3">
        <v>136</v>
      </c>
      <c r="B139" s="3" t="s">
        <v>227</v>
      </c>
      <c r="C139" s="3" t="s">
        <v>167</v>
      </c>
      <c r="D139" s="3" t="s">
        <v>95</v>
      </c>
      <c r="E139" s="3" t="s">
        <v>15</v>
      </c>
      <c r="F139" s="3" t="s">
        <v>101</v>
      </c>
      <c r="G139" s="3" t="s">
        <v>16</v>
      </c>
      <c r="H139" s="12">
        <v>47.45</v>
      </c>
      <c r="I139" s="6">
        <v>9.3480753194737325</v>
      </c>
      <c r="J139" s="6">
        <v>13.610754615450357</v>
      </c>
      <c r="K139" s="6">
        <v>8.7724897053101056</v>
      </c>
      <c r="L139" s="6">
        <f t="shared" si="4"/>
        <v>79.181319640234207</v>
      </c>
      <c r="M139" s="4"/>
    </row>
    <row r="140" spans="1:13" ht="24" customHeight="1">
      <c r="A140" s="3">
        <v>137</v>
      </c>
      <c r="B140" s="3" t="s">
        <v>245</v>
      </c>
      <c r="C140" s="3" t="s">
        <v>168</v>
      </c>
      <c r="D140" s="3" t="s">
        <v>95</v>
      </c>
      <c r="E140" s="3" t="s">
        <v>15</v>
      </c>
      <c r="F140" s="3" t="s">
        <v>101</v>
      </c>
      <c r="G140" s="3" t="s">
        <v>16</v>
      </c>
      <c r="H140" s="12">
        <v>46.15</v>
      </c>
      <c r="I140" s="6">
        <v>9.6949501341069926</v>
      </c>
      <c r="J140" s="6">
        <v>14.205115204329756</v>
      </c>
      <c r="K140" s="6">
        <v>9.0844414882855151</v>
      </c>
      <c r="L140" s="6">
        <f t="shared" si="4"/>
        <v>79.134506826722273</v>
      </c>
      <c r="M140" s="4"/>
    </row>
    <row r="141" spans="1:13" ht="24" customHeight="1">
      <c r="A141" s="3">
        <v>138</v>
      </c>
      <c r="B141" s="3" t="s">
        <v>215</v>
      </c>
      <c r="C141" s="3" t="s">
        <v>169</v>
      </c>
      <c r="D141" s="3" t="s">
        <v>95</v>
      </c>
      <c r="E141" s="3" t="s">
        <v>15</v>
      </c>
      <c r="F141" s="3" t="s">
        <v>101</v>
      </c>
      <c r="G141" s="3" t="s">
        <v>16</v>
      </c>
      <c r="H141" s="12">
        <v>46.15</v>
      </c>
      <c r="I141" s="6">
        <v>9.0674575903555628</v>
      </c>
      <c r="J141" s="6">
        <v>14.493257926676421</v>
      </c>
      <c r="K141" s="6">
        <v>9.1308436014981798</v>
      </c>
      <c r="L141" s="6">
        <f t="shared" si="4"/>
        <v>78.841559118530171</v>
      </c>
      <c r="M141" s="4"/>
    </row>
    <row r="142" spans="1:13" ht="24" customHeight="1">
      <c r="A142" s="3">
        <v>139</v>
      </c>
      <c r="B142" s="3" t="s">
        <v>214</v>
      </c>
      <c r="C142" s="3" t="s">
        <v>170</v>
      </c>
      <c r="D142" s="3" t="s">
        <v>95</v>
      </c>
      <c r="E142" s="3" t="s">
        <v>15</v>
      </c>
      <c r="F142" s="3" t="s">
        <v>101</v>
      </c>
      <c r="G142" s="3" t="s">
        <v>16</v>
      </c>
      <c r="H142" s="12">
        <v>45.5</v>
      </c>
      <c r="I142" s="6">
        <v>9.8321896942075391</v>
      </c>
      <c r="J142" s="6">
        <v>14.834082095802348</v>
      </c>
      <c r="K142" s="6">
        <v>8.5355982621040045</v>
      </c>
      <c r="L142" s="6">
        <f t="shared" si="4"/>
        <v>78.70187005211389</v>
      </c>
      <c r="M142" s="4"/>
    </row>
    <row r="143" spans="1:13" ht="24" customHeight="1">
      <c r="A143" s="3">
        <v>140</v>
      </c>
      <c r="B143" s="3" t="s">
        <v>239</v>
      </c>
      <c r="C143" s="3" t="s">
        <v>171</v>
      </c>
      <c r="D143" s="3" t="s">
        <v>95</v>
      </c>
      <c r="E143" s="3" t="s">
        <v>15</v>
      </c>
      <c r="F143" s="3" t="s">
        <v>101</v>
      </c>
      <c r="G143" s="3" t="s">
        <v>16</v>
      </c>
      <c r="H143" s="12">
        <v>46.800000000000004</v>
      </c>
      <c r="I143" s="6">
        <v>9.1268996541124796</v>
      </c>
      <c r="J143" s="6">
        <v>13.896893170155645</v>
      </c>
      <c r="K143" s="6">
        <v>8.7556196582949735</v>
      </c>
      <c r="L143" s="6">
        <f t="shared" si="4"/>
        <v>78.5794124825631</v>
      </c>
      <c r="M143" s="4"/>
    </row>
    <row r="144" spans="1:13" ht="24" customHeight="1">
      <c r="A144" s="3">
        <v>141</v>
      </c>
      <c r="B144" s="3" t="s">
        <v>243</v>
      </c>
      <c r="C144" s="3" t="s">
        <v>172</v>
      </c>
      <c r="D144" s="3" t="s">
        <v>95</v>
      </c>
      <c r="E144" s="3" t="s">
        <v>15</v>
      </c>
      <c r="F144" s="3" t="s">
        <v>101</v>
      </c>
      <c r="G144" s="3" t="s">
        <v>16</v>
      </c>
      <c r="H144" s="12">
        <v>45.5</v>
      </c>
      <c r="I144" s="6">
        <v>8.6904288996494738</v>
      </c>
      <c r="J144" s="6">
        <v>14.590366213119889</v>
      </c>
      <c r="K144" s="6">
        <v>9.7760018888004758</v>
      </c>
      <c r="L144" s="6">
        <f t="shared" si="4"/>
        <v>78.556797001569848</v>
      </c>
      <c r="M144" s="4"/>
    </row>
    <row r="145" spans="1:13" ht="24" customHeight="1">
      <c r="A145" s="3">
        <v>142</v>
      </c>
      <c r="B145" s="3" t="s">
        <v>236</v>
      </c>
      <c r="C145" s="3" t="s">
        <v>173</v>
      </c>
      <c r="D145" s="3" t="s">
        <v>95</v>
      </c>
      <c r="E145" s="3" t="s">
        <v>15</v>
      </c>
      <c r="F145" s="3" t="s">
        <v>101</v>
      </c>
      <c r="G145" s="3" t="s">
        <v>16</v>
      </c>
      <c r="H145" s="12">
        <v>46.15</v>
      </c>
      <c r="I145" s="6">
        <v>9.2976296416910973</v>
      </c>
      <c r="J145" s="6">
        <v>13.654004091460056</v>
      </c>
      <c r="K145" s="6">
        <v>9.3066518612279747</v>
      </c>
      <c r="L145" s="6">
        <f t="shared" si="4"/>
        <v>78.408285594379123</v>
      </c>
      <c r="M145" s="4"/>
    </row>
    <row r="146" spans="1:13" ht="24" customHeight="1">
      <c r="A146" s="3">
        <v>143</v>
      </c>
      <c r="B146" s="3" t="s">
        <v>249</v>
      </c>
      <c r="C146" s="3" t="s">
        <v>174</v>
      </c>
      <c r="D146" s="3" t="s">
        <v>95</v>
      </c>
      <c r="E146" s="3" t="s">
        <v>15</v>
      </c>
      <c r="F146" s="3" t="s">
        <v>101</v>
      </c>
      <c r="G146" s="3" t="s">
        <v>16</v>
      </c>
      <c r="H146" s="12">
        <v>45.5</v>
      </c>
      <c r="I146" s="6">
        <v>8.6096184082041525</v>
      </c>
      <c r="J146" s="6">
        <v>14.41687263499904</v>
      </c>
      <c r="K146" s="6">
        <v>9.5987945418287808</v>
      </c>
      <c r="L146" s="6">
        <f t="shared" si="4"/>
        <v>78.125285585031975</v>
      </c>
      <c r="M146" s="4"/>
    </row>
    <row r="147" spans="1:13" ht="24" customHeight="1">
      <c r="A147" s="3">
        <v>144</v>
      </c>
      <c r="B147" s="3" t="s">
        <v>237</v>
      </c>
      <c r="C147" s="3" t="s">
        <v>175</v>
      </c>
      <c r="D147" s="3" t="s">
        <v>95</v>
      </c>
      <c r="E147" s="3" t="s">
        <v>15</v>
      </c>
      <c r="F147" s="3" t="s">
        <v>101</v>
      </c>
      <c r="G147" s="3" t="s">
        <v>16</v>
      </c>
      <c r="H147" s="12">
        <v>44.85</v>
      </c>
      <c r="I147" s="6">
        <v>9.6683055553241886</v>
      </c>
      <c r="J147" s="6">
        <v>13.481597273336485</v>
      </c>
      <c r="K147" s="6">
        <v>9.6696036434603663</v>
      </c>
      <c r="L147" s="6">
        <f t="shared" ref="L147:L159" si="5">H147+I147+J147+K147</f>
        <v>77.669506472121043</v>
      </c>
      <c r="M147" s="4"/>
    </row>
    <row r="148" spans="1:13" ht="24" customHeight="1">
      <c r="A148" s="3">
        <v>145</v>
      </c>
      <c r="B148" s="3" t="s">
        <v>233</v>
      </c>
      <c r="C148" s="3" t="s">
        <v>176</v>
      </c>
      <c r="D148" s="3" t="s">
        <v>95</v>
      </c>
      <c r="E148" s="3" t="s">
        <v>15</v>
      </c>
      <c r="F148" s="3" t="s">
        <v>101</v>
      </c>
      <c r="G148" s="3" t="s">
        <v>16</v>
      </c>
      <c r="H148" s="12">
        <v>44.2</v>
      </c>
      <c r="I148" s="6">
        <v>9.7707143147993545</v>
      </c>
      <c r="J148" s="6">
        <v>13.822911293700189</v>
      </c>
      <c r="K148" s="6">
        <v>9.7371550042024229</v>
      </c>
      <c r="L148" s="6">
        <f t="shared" si="5"/>
        <v>77.530780612701975</v>
      </c>
      <c r="M148" s="4"/>
    </row>
    <row r="149" spans="1:13" ht="24" customHeight="1">
      <c r="A149" s="3">
        <v>146</v>
      </c>
      <c r="B149" s="3" t="s">
        <v>253</v>
      </c>
      <c r="C149" s="3" t="s">
        <v>177</v>
      </c>
      <c r="D149" s="3" t="s">
        <v>95</v>
      </c>
      <c r="E149" s="3" t="s">
        <v>15</v>
      </c>
      <c r="F149" s="3" t="s">
        <v>101</v>
      </c>
      <c r="G149" s="3" t="s">
        <v>16</v>
      </c>
      <c r="H149" s="12">
        <v>46.15</v>
      </c>
      <c r="I149" s="6">
        <v>9.2374835974405709</v>
      </c>
      <c r="J149" s="6">
        <v>12.775858630519798</v>
      </c>
      <c r="K149" s="6">
        <v>9.3445422638989175</v>
      </c>
      <c r="L149" s="6">
        <f t="shared" si="5"/>
        <v>77.507884491859286</v>
      </c>
      <c r="M149" s="4"/>
    </row>
    <row r="150" spans="1:13" ht="24" customHeight="1">
      <c r="A150" s="3">
        <v>147</v>
      </c>
      <c r="B150" s="3" t="s">
        <v>253</v>
      </c>
      <c r="C150" s="3" t="s">
        <v>178</v>
      </c>
      <c r="D150" s="3" t="s">
        <v>95</v>
      </c>
      <c r="E150" s="3" t="s">
        <v>15</v>
      </c>
      <c r="F150" s="3" t="s">
        <v>101</v>
      </c>
      <c r="G150" s="3" t="s">
        <v>16</v>
      </c>
      <c r="H150" s="12">
        <v>45.5</v>
      </c>
      <c r="I150" s="6">
        <v>8.5471270744487597</v>
      </c>
      <c r="J150" s="6">
        <v>14.235439010963004</v>
      </c>
      <c r="K150" s="6">
        <v>8</v>
      </c>
      <c r="L150" s="6">
        <f t="shared" si="5"/>
        <v>76.282566085411759</v>
      </c>
      <c r="M150" s="4"/>
    </row>
    <row r="151" spans="1:13" ht="24" customHeight="1">
      <c r="A151" s="3">
        <v>148</v>
      </c>
      <c r="B151" s="3" t="s">
        <v>250</v>
      </c>
      <c r="C151" s="3" t="s">
        <v>179</v>
      </c>
      <c r="D151" s="3" t="s">
        <v>95</v>
      </c>
      <c r="E151" s="3" t="s">
        <v>15</v>
      </c>
      <c r="F151" s="3" t="s">
        <v>101</v>
      </c>
      <c r="G151" s="3" t="s">
        <v>16</v>
      </c>
      <c r="H151" s="12">
        <v>44.85</v>
      </c>
      <c r="I151" s="6">
        <v>8.5312682135331812</v>
      </c>
      <c r="J151" s="6">
        <v>14.346644759075067</v>
      </c>
      <c r="K151" s="6">
        <v>8.5041520465249061</v>
      </c>
      <c r="L151" s="6">
        <f t="shared" si="5"/>
        <v>76.232065019133159</v>
      </c>
      <c r="M151" s="4"/>
    </row>
    <row r="152" spans="1:13" ht="24" customHeight="1">
      <c r="A152" s="3">
        <v>149</v>
      </c>
      <c r="B152" s="3" t="s">
        <v>201</v>
      </c>
      <c r="C152" s="3" t="s">
        <v>180</v>
      </c>
      <c r="D152" s="3" t="s">
        <v>188</v>
      </c>
      <c r="E152" s="3" t="s">
        <v>15</v>
      </c>
      <c r="F152" s="3" t="s">
        <v>101</v>
      </c>
      <c r="G152" s="3" t="s">
        <v>16</v>
      </c>
      <c r="H152" s="12">
        <v>44.2</v>
      </c>
      <c r="I152" s="6">
        <v>9.1039839674924785</v>
      </c>
      <c r="J152" s="6">
        <v>13.137453357260785</v>
      </c>
      <c r="K152" s="6">
        <v>8.5293794193594348</v>
      </c>
      <c r="L152" s="6">
        <f t="shared" si="5"/>
        <v>74.970816744112696</v>
      </c>
      <c r="M152" s="4"/>
    </row>
    <row r="153" spans="1:13" ht="24" customHeight="1">
      <c r="A153" s="3">
        <v>150</v>
      </c>
      <c r="B153" s="3">
        <v>2017014674</v>
      </c>
      <c r="C153" s="3" t="s">
        <v>181</v>
      </c>
      <c r="D153" s="3" t="s">
        <v>95</v>
      </c>
      <c r="E153" s="3" t="s">
        <v>15</v>
      </c>
      <c r="F153" s="3" t="s">
        <v>101</v>
      </c>
      <c r="G153" s="3" t="s">
        <v>16</v>
      </c>
      <c r="H153" s="12">
        <v>39.65</v>
      </c>
      <c r="I153" s="6">
        <v>9.5888971316319704</v>
      </c>
      <c r="J153" s="6">
        <v>14.77390681862221</v>
      </c>
      <c r="K153" s="6">
        <v>9.36172349594524</v>
      </c>
      <c r="L153" s="6">
        <f t="shared" si="5"/>
        <v>73.374527446199423</v>
      </c>
      <c r="M153" s="4"/>
    </row>
    <row r="154" spans="1:13" ht="24" customHeight="1">
      <c r="A154" s="3">
        <v>151</v>
      </c>
      <c r="B154" s="3" t="s">
        <v>259</v>
      </c>
      <c r="C154" s="3" t="s">
        <v>182</v>
      </c>
      <c r="D154" s="3" t="s">
        <v>95</v>
      </c>
      <c r="E154" s="3" t="s">
        <v>15</v>
      </c>
      <c r="F154" s="3" t="s">
        <v>101</v>
      </c>
      <c r="G154" s="3" t="s">
        <v>16</v>
      </c>
      <c r="H154" s="12">
        <v>40.300000000000004</v>
      </c>
      <c r="I154" s="6">
        <v>9.8046349348375639</v>
      </c>
      <c r="J154" s="6">
        <v>13.556052367367224</v>
      </c>
      <c r="K154" s="6">
        <v>8.828900086910803</v>
      </c>
      <c r="L154" s="6">
        <f t="shared" si="5"/>
        <v>72.489587389115599</v>
      </c>
      <c r="M154" s="4"/>
    </row>
    <row r="155" spans="1:13" ht="24" customHeight="1">
      <c r="A155" s="3">
        <v>152</v>
      </c>
      <c r="B155" s="3" t="s">
        <v>262</v>
      </c>
      <c r="C155" s="3" t="s">
        <v>183</v>
      </c>
      <c r="D155" s="3" t="s">
        <v>95</v>
      </c>
      <c r="E155" s="3" t="s">
        <v>15</v>
      </c>
      <c r="F155" s="3" t="s">
        <v>101</v>
      </c>
      <c r="G155" s="3" t="s">
        <v>16</v>
      </c>
      <c r="H155" s="12">
        <v>39</v>
      </c>
      <c r="I155" s="6">
        <v>8.5197115639022645</v>
      </c>
      <c r="J155" s="6">
        <v>12.972692919178025</v>
      </c>
      <c r="K155" s="6">
        <v>9.2656769584311771</v>
      </c>
      <c r="L155" s="6">
        <f t="shared" si="5"/>
        <v>69.758081441511465</v>
      </c>
      <c r="M155" s="4"/>
    </row>
    <row r="156" spans="1:13" ht="24" customHeight="1">
      <c r="A156" s="3">
        <v>153</v>
      </c>
      <c r="B156" s="8" t="s">
        <v>216</v>
      </c>
      <c r="C156" s="8" t="s">
        <v>184</v>
      </c>
      <c r="D156" s="8" t="s">
        <v>95</v>
      </c>
      <c r="E156" s="8" t="s">
        <v>15</v>
      </c>
      <c r="F156" s="8" t="s">
        <v>101</v>
      </c>
      <c r="G156" s="8" t="s">
        <v>16</v>
      </c>
      <c r="H156" s="13">
        <v>0</v>
      </c>
      <c r="I156" s="9">
        <v>9.8035881436108454</v>
      </c>
      <c r="J156" s="9">
        <v>14.257001690920692</v>
      </c>
      <c r="K156" s="9">
        <v>9.7131331808035828</v>
      </c>
      <c r="L156" s="9">
        <f t="shared" si="5"/>
        <v>33.773723015335122</v>
      </c>
      <c r="M156" s="15" t="s">
        <v>514</v>
      </c>
    </row>
    <row r="157" spans="1:13" ht="24" customHeight="1">
      <c r="A157" s="3">
        <v>154</v>
      </c>
      <c r="B157" s="8" t="s">
        <v>261</v>
      </c>
      <c r="C157" s="8" t="s">
        <v>185</v>
      </c>
      <c r="D157" s="8" t="s">
        <v>95</v>
      </c>
      <c r="E157" s="8" t="s">
        <v>15</v>
      </c>
      <c r="F157" s="8" t="s">
        <v>101</v>
      </c>
      <c r="G157" s="8" t="s">
        <v>16</v>
      </c>
      <c r="H157" s="13">
        <v>0</v>
      </c>
      <c r="I157" s="9">
        <v>9.2269437104633081</v>
      </c>
      <c r="J157" s="9">
        <v>0</v>
      </c>
      <c r="K157" s="9">
        <v>9.451894971515248</v>
      </c>
      <c r="L157" s="9">
        <f t="shared" si="5"/>
        <v>18.678838681978554</v>
      </c>
      <c r="M157" s="15" t="s">
        <v>514</v>
      </c>
    </row>
    <row r="158" spans="1:13" ht="24" customHeight="1">
      <c r="A158" s="3">
        <v>155</v>
      </c>
      <c r="B158" s="8" t="s">
        <v>200</v>
      </c>
      <c r="C158" s="8" t="s">
        <v>186</v>
      </c>
      <c r="D158" s="8" t="s">
        <v>188</v>
      </c>
      <c r="E158" s="8" t="s">
        <v>15</v>
      </c>
      <c r="F158" s="8" t="s">
        <v>101</v>
      </c>
      <c r="G158" s="8" t="s">
        <v>16</v>
      </c>
      <c r="H158" s="13">
        <v>0</v>
      </c>
      <c r="I158" s="9">
        <v>9.5098712498920985</v>
      </c>
      <c r="J158" s="9">
        <v>0</v>
      </c>
      <c r="K158" s="9">
        <v>9.0989224619793898</v>
      </c>
      <c r="L158" s="9">
        <f t="shared" si="5"/>
        <v>18.608793711871488</v>
      </c>
      <c r="M158" s="15" t="s">
        <v>514</v>
      </c>
    </row>
    <row r="159" spans="1:13" ht="24" customHeight="1">
      <c r="A159" s="3">
        <v>156</v>
      </c>
      <c r="B159" s="8" t="s">
        <v>256</v>
      </c>
      <c r="C159" s="8" t="s">
        <v>187</v>
      </c>
      <c r="D159" s="8" t="s">
        <v>95</v>
      </c>
      <c r="E159" s="8" t="s">
        <v>15</v>
      </c>
      <c r="F159" s="8" t="s">
        <v>101</v>
      </c>
      <c r="G159" s="8" t="s">
        <v>16</v>
      </c>
      <c r="H159" s="13">
        <v>0</v>
      </c>
      <c r="I159" s="9">
        <v>0</v>
      </c>
      <c r="J159" s="9">
        <v>0</v>
      </c>
      <c r="K159" s="9">
        <v>9.4266064922442201</v>
      </c>
      <c r="L159" s="9">
        <f t="shared" si="5"/>
        <v>9.4266064922442201</v>
      </c>
      <c r="M159" s="15" t="s">
        <v>514</v>
      </c>
    </row>
    <row r="160" spans="1:13" ht="24" customHeight="1">
      <c r="A160" s="3">
        <v>157</v>
      </c>
      <c r="B160" s="3" t="s">
        <v>267</v>
      </c>
      <c r="C160" s="3" t="s">
        <v>268</v>
      </c>
      <c r="D160" s="3" t="s">
        <v>189</v>
      </c>
      <c r="E160" s="16" t="s">
        <v>97</v>
      </c>
      <c r="F160" s="3" t="s">
        <v>100</v>
      </c>
      <c r="G160" s="3" t="s">
        <v>16</v>
      </c>
      <c r="H160" s="12">
        <v>55.9</v>
      </c>
      <c r="I160" s="3">
        <v>8</v>
      </c>
      <c r="J160" s="12">
        <v>12.45</v>
      </c>
      <c r="K160" s="3">
        <v>9</v>
      </c>
      <c r="L160" s="12">
        <f>H160+I160+J160+K160</f>
        <v>85.35</v>
      </c>
      <c r="M160" s="3"/>
    </row>
    <row r="161" spans="1:13" ht="24" customHeight="1">
      <c r="A161" s="3">
        <v>158</v>
      </c>
      <c r="B161" s="8" t="s">
        <v>269</v>
      </c>
      <c r="C161" s="8" t="s">
        <v>270</v>
      </c>
      <c r="D161" s="8" t="s">
        <v>189</v>
      </c>
      <c r="E161" s="8" t="s">
        <v>271</v>
      </c>
      <c r="F161" s="8" t="s">
        <v>100</v>
      </c>
      <c r="G161" s="8" t="s">
        <v>16</v>
      </c>
      <c r="H161" s="13"/>
      <c r="I161" s="8"/>
      <c r="J161" s="13"/>
      <c r="K161" s="8"/>
      <c r="L161" s="12"/>
      <c r="M161" s="8" t="s">
        <v>432</v>
      </c>
    </row>
    <row r="162" spans="1:13" ht="24" customHeight="1">
      <c r="A162" s="3">
        <v>159</v>
      </c>
      <c r="B162" s="3" t="s">
        <v>272</v>
      </c>
      <c r="C162" s="3" t="s">
        <v>273</v>
      </c>
      <c r="D162" s="3" t="s">
        <v>189</v>
      </c>
      <c r="E162" s="16" t="s">
        <v>97</v>
      </c>
      <c r="F162" s="3" t="s">
        <v>100</v>
      </c>
      <c r="G162" s="3" t="s">
        <v>16</v>
      </c>
      <c r="H162" s="12">
        <v>53.95</v>
      </c>
      <c r="I162" s="3">
        <v>8.5</v>
      </c>
      <c r="J162" s="12">
        <v>13.2</v>
      </c>
      <c r="K162" s="3">
        <v>9</v>
      </c>
      <c r="L162" s="12">
        <f t="shared" ref="L162:L225" si="6">H162+I162+J162+K162</f>
        <v>84.65</v>
      </c>
      <c r="M162" s="3"/>
    </row>
    <row r="163" spans="1:13" ht="24" customHeight="1">
      <c r="A163" s="3">
        <v>160</v>
      </c>
      <c r="B163" s="17" t="s">
        <v>274</v>
      </c>
      <c r="C163" s="17" t="s">
        <v>275</v>
      </c>
      <c r="D163" s="17" t="s">
        <v>189</v>
      </c>
      <c r="E163" s="16" t="s">
        <v>97</v>
      </c>
      <c r="F163" s="17" t="s">
        <v>100</v>
      </c>
      <c r="G163" s="17" t="s">
        <v>16</v>
      </c>
      <c r="H163" s="18">
        <v>55.25</v>
      </c>
      <c r="I163" s="17">
        <v>8</v>
      </c>
      <c r="J163" s="18">
        <v>12</v>
      </c>
      <c r="K163" s="17">
        <v>6</v>
      </c>
      <c r="L163" s="12">
        <f t="shared" si="6"/>
        <v>81.25</v>
      </c>
      <c r="M163" s="17"/>
    </row>
    <row r="164" spans="1:13" ht="24" customHeight="1">
      <c r="A164" s="3">
        <v>161</v>
      </c>
      <c r="B164" s="8" t="s">
        <v>276</v>
      </c>
      <c r="C164" s="8" t="s">
        <v>277</v>
      </c>
      <c r="D164" s="8" t="s">
        <v>189</v>
      </c>
      <c r="E164" s="8" t="s">
        <v>97</v>
      </c>
      <c r="F164" s="8" t="s">
        <v>100</v>
      </c>
      <c r="G164" s="8" t="s">
        <v>16</v>
      </c>
      <c r="H164" s="13"/>
      <c r="I164" s="8"/>
      <c r="J164" s="13"/>
      <c r="K164" s="8"/>
      <c r="L164" s="12"/>
      <c r="M164" s="8" t="s">
        <v>278</v>
      </c>
    </row>
    <row r="165" spans="1:13" ht="24" customHeight="1">
      <c r="A165" s="8">
        <v>162</v>
      </c>
      <c r="B165" s="8" t="s">
        <v>279</v>
      </c>
      <c r="C165" s="8" t="s">
        <v>280</v>
      </c>
      <c r="D165" s="8" t="s">
        <v>189</v>
      </c>
      <c r="E165" s="8" t="s">
        <v>97</v>
      </c>
      <c r="F165" s="8" t="s">
        <v>100</v>
      </c>
      <c r="G165" s="8" t="s">
        <v>16</v>
      </c>
      <c r="H165" s="13"/>
      <c r="I165" s="8"/>
      <c r="J165" s="13"/>
      <c r="K165" s="8"/>
      <c r="L165" s="12"/>
      <c r="M165" s="8" t="s">
        <v>278</v>
      </c>
    </row>
    <row r="166" spans="1:13" ht="24" customHeight="1">
      <c r="A166" s="3">
        <v>163</v>
      </c>
      <c r="B166" s="3" t="s">
        <v>281</v>
      </c>
      <c r="C166" s="3" t="s">
        <v>282</v>
      </c>
      <c r="D166" s="16" t="s">
        <v>189</v>
      </c>
      <c r="E166" s="16" t="s">
        <v>97</v>
      </c>
      <c r="F166" s="3" t="s">
        <v>100</v>
      </c>
      <c r="G166" s="3" t="s">
        <v>16</v>
      </c>
      <c r="H166" s="12">
        <v>52.65</v>
      </c>
      <c r="I166" s="3">
        <v>8.2000000000000011</v>
      </c>
      <c r="J166" s="12">
        <v>12.299999999999999</v>
      </c>
      <c r="K166" s="3">
        <v>9</v>
      </c>
      <c r="L166" s="12">
        <f t="shared" si="6"/>
        <v>82.15</v>
      </c>
      <c r="M166" s="3"/>
    </row>
    <row r="167" spans="1:13" ht="24" customHeight="1">
      <c r="A167" s="3">
        <v>164</v>
      </c>
      <c r="B167" s="3" t="s">
        <v>283</v>
      </c>
      <c r="C167" s="3" t="s">
        <v>284</v>
      </c>
      <c r="D167" s="16" t="s">
        <v>189</v>
      </c>
      <c r="E167" s="16" t="s">
        <v>97</v>
      </c>
      <c r="F167" s="3" t="s">
        <v>100</v>
      </c>
      <c r="G167" s="3" t="s">
        <v>16</v>
      </c>
      <c r="H167" s="12">
        <v>51.35</v>
      </c>
      <c r="I167" s="3">
        <v>8</v>
      </c>
      <c r="J167" s="12">
        <v>12</v>
      </c>
      <c r="K167" s="3">
        <v>9</v>
      </c>
      <c r="L167" s="12">
        <f t="shared" si="6"/>
        <v>80.349999999999994</v>
      </c>
      <c r="M167" s="3"/>
    </row>
    <row r="168" spans="1:13" ht="24" customHeight="1">
      <c r="A168" s="3">
        <v>165</v>
      </c>
      <c r="B168" s="8" t="s">
        <v>285</v>
      </c>
      <c r="C168" s="8" t="s">
        <v>286</v>
      </c>
      <c r="D168" s="8" t="s">
        <v>189</v>
      </c>
      <c r="E168" s="8" t="s">
        <v>97</v>
      </c>
      <c r="F168" s="8" t="s">
        <v>100</v>
      </c>
      <c r="G168" s="8" t="s">
        <v>16</v>
      </c>
      <c r="H168" s="13"/>
      <c r="I168" s="8"/>
      <c r="J168" s="13"/>
      <c r="K168" s="8"/>
      <c r="L168" s="12"/>
      <c r="M168" s="8" t="s">
        <v>278</v>
      </c>
    </row>
    <row r="169" spans="1:13" ht="24" customHeight="1">
      <c r="A169" s="3">
        <v>166</v>
      </c>
      <c r="B169" s="8" t="s">
        <v>287</v>
      </c>
      <c r="C169" s="8" t="s">
        <v>288</v>
      </c>
      <c r="D169" s="8" t="s">
        <v>189</v>
      </c>
      <c r="E169" s="8" t="s">
        <v>97</v>
      </c>
      <c r="F169" s="8" t="s">
        <v>100</v>
      </c>
      <c r="G169" s="8" t="s">
        <v>16</v>
      </c>
      <c r="H169" s="13"/>
      <c r="I169" s="8"/>
      <c r="J169" s="13"/>
      <c r="K169" s="8"/>
      <c r="L169" s="12"/>
      <c r="M169" s="8" t="s">
        <v>278</v>
      </c>
    </row>
    <row r="170" spans="1:13" ht="24" customHeight="1">
      <c r="A170" s="3">
        <v>167</v>
      </c>
      <c r="B170" s="3" t="s">
        <v>289</v>
      </c>
      <c r="C170" s="3" t="s">
        <v>290</v>
      </c>
      <c r="D170" s="16" t="s">
        <v>189</v>
      </c>
      <c r="E170" s="16" t="s">
        <v>97</v>
      </c>
      <c r="F170" s="3" t="s">
        <v>100</v>
      </c>
      <c r="G170" s="3" t="s">
        <v>16</v>
      </c>
      <c r="H170" s="12">
        <v>46.15</v>
      </c>
      <c r="I170" s="3">
        <v>8.7000000000000011</v>
      </c>
      <c r="J170" s="12">
        <v>13.35</v>
      </c>
      <c r="K170" s="3">
        <v>9</v>
      </c>
      <c r="L170" s="12">
        <f t="shared" si="6"/>
        <v>77.2</v>
      </c>
      <c r="M170" s="3"/>
    </row>
    <row r="171" spans="1:13" ht="24" customHeight="1">
      <c r="A171" s="3">
        <v>168</v>
      </c>
      <c r="B171" s="3" t="s">
        <v>291</v>
      </c>
      <c r="C171" s="3" t="s">
        <v>292</v>
      </c>
      <c r="D171" s="16" t="s">
        <v>189</v>
      </c>
      <c r="E171" s="16" t="s">
        <v>97</v>
      </c>
      <c r="F171" s="3" t="s">
        <v>100</v>
      </c>
      <c r="G171" s="3" t="s">
        <v>16</v>
      </c>
      <c r="H171" s="12">
        <v>50.050000000000004</v>
      </c>
      <c r="I171" s="3">
        <v>8.3000000000000007</v>
      </c>
      <c r="J171" s="12">
        <v>12.6</v>
      </c>
      <c r="K171" s="3">
        <v>7</v>
      </c>
      <c r="L171" s="12">
        <f t="shared" si="6"/>
        <v>77.95</v>
      </c>
      <c r="M171" s="3"/>
    </row>
    <row r="172" spans="1:13" ht="24" customHeight="1">
      <c r="A172" s="3">
        <v>169</v>
      </c>
      <c r="B172" s="3" t="s">
        <v>293</v>
      </c>
      <c r="C172" s="3" t="s">
        <v>294</v>
      </c>
      <c r="D172" s="16" t="s">
        <v>189</v>
      </c>
      <c r="E172" s="16" t="s">
        <v>97</v>
      </c>
      <c r="F172" s="3" t="s">
        <v>100</v>
      </c>
      <c r="G172" s="3" t="s">
        <v>16</v>
      </c>
      <c r="H172" s="12">
        <v>50.050000000000004</v>
      </c>
      <c r="I172" s="3">
        <v>8.6</v>
      </c>
      <c r="J172" s="12">
        <v>12.6</v>
      </c>
      <c r="K172" s="3">
        <v>9</v>
      </c>
      <c r="L172" s="12">
        <f t="shared" si="6"/>
        <v>80.25</v>
      </c>
      <c r="M172" s="3"/>
    </row>
    <row r="173" spans="1:13" ht="24" customHeight="1">
      <c r="A173" s="3">
        <v>170</v>
      </c>
      <c r="B173" s="3" t="s">
        <v>295</v>
      </c>
      <c r="C173" s="3" t="s">
        <v>296</v>
      </c>
      <c r="D173" s="16" t="s">
        <v>188</v>
      </c>
      <c r="E173" s="16" t="s">
        <v>97</v>
      </c>
      <c r="F173" s="3" t="s">
        <v>100</v>
      </c>
      <c r="G173" s="3" t="s">
        <v>16</v>
      </c>
      <c r="H173" s="12">
        <v>55.25</v>
      </c>
      <c r="I173" s="3">
        <v>8.8000000000000007</v>
      </c>
      <c r="J173" s="12">
        <v>12</v>
      </c>
      <c r="K173" s="3">
        <v>9</v>
      </c>
      <c r="L173" s="12">
        <f t="shared" si="6"/>
        <v>85.05</v>
      </c>
      <c r="M173" s="3"/>
    </row>
    <row r="174" spans="1:13" ht="24" customHeight="1">
      <c r="A174" s="3">
        <v>171</v>
      </c>
      <c r="B174" s="3" t="s">
        <v>297</v>
      </c>
      <c r="C174" s="3" t="s">
        <v>298</v>
      </c>
      <c r="D174" s="16" t="s">
        <v>188</v>
      </c>
      <c r="E174" s="16" t="s">
        <v>97</v>
      </c>
      <c r="F174" s="3" t="s">
        <v>100</v>
      </c>
      <c r="G174" s="3" t="s">
        <v>16</v>
      </c>
      <c r="H174" s="12">
        <v>47.45</v>
      </c>
      <c r="I174" s="3">
        <v>8.5</v>
      </c>
      <c r="J174" s="12">
        <v>12.6</v>
      </c>
      <c r="K174" s="3">
        <v>9</v>
      </c>
      <c r="L174" s="12">
        <f t="shared" si="6"/>
        <v>77.55</v>
      </c>
      <c r="M174" s="3"/>
    </row>
    <row r="175" spans="1:13" ht="24" customHeight="1">
      <c r="A175" s="3">
        <v>172</v>
      </c>
      <c r="B175" s="3" t="s">
        <v>299</v>
      </c>
      <c r="C175" s="3" t="s">
        <v>300</v>
      </c>
      <c r="D175" s="16" t="s">
        <v>188</v>
      </c>
      <c r="E175" s="16" t="s">
        <v>97</v>
      </c>
      <c r="F175" s="3" t="s">
        <v>100</v>
      </c>
      <c r="G175" s="3" t="s">
        <v>16</v>
      </c>
      <c r="H175" s="12">
        <v>44.85</v>
      </c>
      <c r="I175" s="3">
        <v>8.8000000000000007</v>
      </c>
      <c r="J175" s="12">
        <v>12.75</v>
      </c>
      <c r="K175" s="3">
        <v>9</v>
      </c>
      <c r="L175" s="12">
        <f t="shared" si="6"/>
        <v>75.400000000000006</v>
      </c>
      <c r="M175" s="3"/>
    </row>
    <row r="176" spans="1:13" ht="24" customHeight="1">
      <c r="A176" s="3">
        <v>173</v>
      </c>
      <c r="B176" s="3" t="s">
        <v>301</v>
      </c>
      <c r="C176" s="3" t="s">
        <v>302</v>
      </c>
      <c r="D176" s="16" t="s">
        <v>189</v>
      </c>
      <c r="E176" s="16" t="s">
        <v>97</v>
      </c>
      <c r="F176" s="3" t="s">
        <v>100</v>
      </c>
      <c r="G176" s="3" t="s">
        <v>16</v>
      </c>
      <c r="H176" s="12">
        <v>48.1</v>
      </c>
      <c r="I176" s="3">
        <v>8.5</v>
      </c>
      <c r="J176" s="12">
        <v>12.9</v>
      </c>
      <c r="K176" s="3">
        <v>9</v>
      </c>
      <c r="L176" s="12">
        <f t="shared" si="6"/>
        <v>78.5</v>
      </c>
      <c r="M176" s="3"/>
    </row>
    <row r="177" spans="1:13" ht="24" customHeight="1">
      <c r="A177" s="3">
        <v>174</v>
      </c>
      <c r="B177" s="3" t="s">
        <v>303</v>
      </c>
      <c r="C177" s="3" t="s">
        <v>304</v>
      </c>
      <c r="D177" s="16" t="s">
        <v>189</v>
      </c>
      <c r="E177" s="16" t="s">
        <v>97</v>
      </c>
      <c r="F177" s="3" t="s">
        <v>100</v>
      </c>
      <c r="G177" s="3" t="s">
        <v>16</v>
      </c>
      <c r="H177" s="12">
        <v>53.300000000000004</v>
      </c>
      <c r="I177" s="3">
        <v>9.5</v>
      </c>
      <c r="J177" s="12">
        <v>14.25</v>
      </c>
      <c r="K177" s="3">
        <v>9</v>
      </c>
      <c r="L177" s="12">
        <f t="shared" si="6"/>
        <v>86.050000000000011</v>
      </c>
      <c r="M177" s="16" t="s">
        <v>305</v>
      </c>
    </row>
    <row r="178" spans="1:13" ht="24" customHeight="1">
      <c r="A178" s="3">
        <v>175</v>
      </c>
      <c r="B178" s="3" t="s">
        <v>306</v>
      </c>
      <c r="C178" s="3" t="s">
        <v>307</v>
      </c>
      <c r="D178" s="16" t="s">
        <v>189</v>
      </c>
      <c r="E178" s="16" t="s">
        <v>97</v>
      </c>
      <c r="F178" s="3" t="s">
        <v>100</v>
      </c>
      <c r="G178" s="3" t="s">
        <v>16</v>
      </c>
      <c r="H178" s="12">
        <v>50.7</v>
      </c>
      <c r="I178" s="3">
        <v>8.6</v>
      </c>
      <c r="J178" s="12">
        <v>13.2</v>
      </c>
      <c r="K178" s="3">
        <v>9</v>
      </c>
      <c r="L178" s="12">
        <f t="shared" si="6"/>
        <v>81.5</v>
      </c>
      <c r="M178" s="3"/>
    </row>
    <row r="179" spans="1:13" ht="24" customHeight="1">
      <c r="A179" s="3">
        <v>176</v>
      </c>
      <c r="B179" s="3" t="s">
        <v>308</v>
      </c>
      <c r="C179" s="3" t="s">
        <v>309</v>
      </c>
      <c r="D179" s="16" t="s">
        <v>189</v>
      </c>
      <c r="E179" s="16" t="s">
        <v>97</v>
      </c>
      <c r="F179" s="3" t="s">
        <v>100</v>
      </c>
      <c r="G179" s="3" t="s">
        <v>16</v>
      </c>
      <c r="H179" s="12">
        <v>52.65</v>
      </c>
      <c r="I179" s="3">
        <v>8.1</v>
      </c>
      <c r="J179" s="12">
        <v>13.049999999999999</v>
      </c>
      <c r="K179" s="3">
        <v>9</v>
      </c>
      <c r="L179" s="12">
        <f t="shared" si="6"/>
        <v>82.8</v>
      </c>
      <c r="M179" s="3"/>
    </row>
    <row r="180" spans="1:13" ht="24" customHeight="1">
      <c r="A180" s="3">
        <v>177</v>
      </c>
      <c r="B180" s="3" t="s">
        <v>310</v>
      </c>
      <c r="C180" s="3" t="s">
        <v>311</v>
      </c>
      <c r="D180" s="16" t="s">
        <v>189</v>
      </c>
      <c r="E180" s="16" t="s">
        <v>97</v>
      </c>
      <c r="F180" s="3" t="s">
        <v>100</v>
      </c>
      <c r="G180" s="3" t="s">
        <v>16</v>
      </c>
      <c r="H180" s="12">
        <v>51.35</v>
      </c>
      <c r="I180" s="3">
        <v>8.2000000000000011</v>
      </c>
      <c r="J180" s="12">
        <v>13.35</v>
      </c>
      <c r="K180" s="3">
        <v>9</v>
      </c>
      <c r="L180" s="12">
        <f t="shared" si="6"/>
        <v>81.900000000000006</v>
      </c>
      <c r="M180" s="3"/>
    </row>
    <row r="181" spans="1:13" ht="24" customHeight="1">
      <c r="A181" s="3">
        <v>178</v>
      </c>
      <c r="B181" s="3" t="s">
        <v>312</v>
      </c>
      <c r="C181" s="3" t="s">
        <v>313</v>
      </c>
      <c r="D181" s="16" t="s">
        <v>189</v>
      </c>
      <c r="E181" s="16" t="s">
        <v>97</v>
      </c>
      <c r="F181" s="3" t="s">
        <v>100</v>
      </c>
      <c r="G181" s="3" t="s">
        <v>16</v>
      </c>
      <c r="H181" s="12">
        <v>54.6</v>
      </c>
      <c r="I181" s="3">
        <v>8.5</v>
      </c>
      <c r="J181" s="12">
        <v>12</v>
      </c>
      <c r="K181" s="3">
        <v>9</v>
      </c>
      <c r="L181" s="12">
        <f t="shared" si="6"/>
        <v>84.1</v>
      </c>
      <c r="M181" s="16"/>
    </row>
    <row r="182" spans="1:13" ht="24" customHeight="1">
      <c r="A182" s="3">
        <v>179</v>
      </c>
      <c r="B182" s="3" t="s">
        <v>314</v>
      </c>
      <c r="C182" s="3" t="s">
        <v>315</v>
      </c>
      <c r="D182" s="16" t="s">
        <v>189</v>
      </c>
      <c r="E182" s="16" t="s">
        <v>97</v>
      </c>
      <c r="F182" s="3" t="s">
        <v>100</v>
      </c>
      <c r="G182" s="3" t="s">
        <v>16</v>
      </c>
      <c r="H182" s="12">
        <v>51.35</v>
      </c>
      <c r="I182" s="3">
        <v>8.1</v>
      </c>
      <c r="J182" s="12">
        <v>12.299999999999999</v>
      </c>
      <c r="K182" s="3">
        <v>9</v>
      </c>
      <c r="L182" s="12">
        <f t="shared" si="6"/>
        <v>80.75</v>
      </c>
      <c r="M182" s="3"/>
    </row>
    <row r="183" spans="1:13" ht="24" customHeight="1">
      <c r="A183" s="3">
        <v>180</v>
      </c>
      <c r="B183" s="3" t="s">
        <v>316</v>
      </c>
      <c r="C183" s="3" t="s">
        <v>317</v>
      </c>
      <c r="D183" s="16" t="s">
        <v>189</v>
      </c>
      <c r="E183" s="16" t="s">
        <v>318</v>
      </c>
      <c r="F183" s="3" t="s">
        <v>100</v>
      </c>
      <c r="G183" s="3" t="s">
        <v>16</v>
      </c>
      <c r="H183" s="12">
        <v>41.6</v>
      </c>
      <c r="I183" s="3">
        <v>8.1</v>
      </c>
      <c r="J183" s="12">
        <v>12.15</v>
      </c>
      <c r="K183" s="3">
        <v>9</v>
      </c>
      <c r="L183" s="12">
        <f t="shared" si="6"/>
        <v>70.849999999999994</v>
      </c>
      <c r="M183" s="3"/>
    </row>
    <row r="184" spans="1:13" ht="24" customHeight="1">
      <c r="A184" s="3">
        <v>181</v>
      </c>
      <c r="B184" s="3" t="s">
        <v>319</v>
      </c>
      <c r="C184" s="3" t="s">
        <v>320</v>
      </c>
      <c r="D184" s="16" t="s">
        <v>189</v>
      </c>
      <c r="E184" s="16" t="s">
        <v>97</v>
      </c>
      <c r="F184" s="3" t="s">
        <v>100</v>
      </c>
      <c r="G184" s="3" t="s">
        <v>16</v>
      </c>
      <c r="H184" s="12">
        <v>53.300000000000004</v>
      </c>
      <c r="I184" s="3">
        <v>8.8000000000000007</v>
      </c>
      <c r="J184" s="12">
        <v>12.9</v>
      </c>
      <c r="K184" s="3">
        <v>9</v>
      </c>
      <c r="L184" s="12">
        <f t="shared" si="6"/>
        <v>84.000000000000014</v>
      </c>
      <c r="M184" s="3"/>
    </row>
    <row r="185" spans="1:13" ht="24" customHeight="1">
      <c r="A185" s="3">
        <v>182</v>
      </c>
      <c r="B185" s="3" t="s">
        <v>321</v>
      </c>
      <c r="C185" s="3" t="s">
        <v>322</v>
      </c>
      <c r="D185" s="16" t="s">
        <v>189</v>
      </c>
      <c r="E185" s="16" t="s">
        <v>97</v>
      </c>
      <c r="F185" s="3" t="s">
        <v>100</v>
      </c>
      <c r="G185" s="3" t="s">
        <v>16</v>
      </c>
      <c r="H185" s="12">
        <v>49.4</v>
      </c>
      <c r="I185" s="3">
        <v>9.5</v>
      </c>
      <c r="J185" s="12">
        <v>14.25</v>
      </c>
      <c r="K185" s="3">
        <v>9.5</v>
      </c>
      <c r="L185" s="12">
        <f t="shared" si="6"/>
        <v>82.65</v>
      </c>
      <c r="M185" s="3"/>
    </row>
    <row r="186" spans="1:13" ht="24" customHeight="1">
      <c r="A186" s="3">
        <v>183</v>
      </c>
      <c r="B186" s="8" t="s">
        <v>323</v>
      </c>
      <c r="C186" s="8" t="s">
        <v>324</v>
      </c>
      <c r="D186" s="8" t="s">
        <v>188</v>
      </c>
      <c r="E186" s="8" t="s">
        <v>97</v>
      </c>
      <c r="F186" s="8" t="s">
        <v>100</v>
      </c>
      <c r="G186" s="8" t="s">
        <v>16</v>
      </c>
      <c r="H186" s="13"/>
      <c r="I186" s="8"/>
      <c r="J186" s="13"/>
      <c r="K186" s="8"/>
      <c r="L186" s="12"/>
      <c r="M186" s="8" t="s">
        <v>278</v>
      </c>
    </row>
    <row r="187" spans="1:13" ht="24" customHeight="1">
      <c r="A187" s="3">
        <v>184</v>
      </c>
      <c r="B187" s="3" t="s">
        <v>325</v>
      </c>
      <c r="C187" s="3" t="s">
        <v>326</v>
      </c>
      <c r="D187" s="16" t="s">
        <v>188</v>
      </c>
      <c r="E187" s="16" t="s">
        <v>97</v>
      </c>
      <c r="F187" s="3" t="s">
        <v>100</v>
      </c>
      <c r="G187" s="3" t="s">
        <v>16</v>
      </c>
      <c r="H187" s="12">
        <v>55.25</v>
      </c>
      <c r="I187" s="3">
        <v>8.8000000000000007</v>
      </c>
      <c r="J187" s="12">
        <v>12.75</v>
      </c>
      <c r="K187" s="3">
        <v>9</v>
      </c>
      <c r="L187" s="12">
        <f t="shared" si="6"/>
        <v>85.8</v>
      </c>
      <c r="M187" s="3"/>
    </row>
    <row r="188" spans="1:13" ht="24" customHeight="1">
      <c r="A188" s="3">
        <v>185</v>
      </c>
      <c r="B188" s="3" t="s">
        <v>327</v>
      </c>
      <c r="C188" s="3" t="s">
        <v>328</v>
      </c>
      <c r="D188" s="16" t="s">
        <v>189</v>
      </c>
      <c r="E188" s="16" t="s">
        <v>97</v>
      </c>
      <c r="F188" s="3" t="s">
        <v>100</v>
      </c>
      <c r="G188" s="3" t="s">
        <v>16</v>
      </c>
      <c r="H188" s="12">
        <v>53.95</v>
      </c>
      <c r="I188" s="3">
        <v>8.3000000000000007</v>
      </c>
      <c r="J188" s="12">
        <v>12.15</v>
      </c>
      <c r="K188" s="3">
        <v>9</v>
      </c>
      <c r="L188" s="12">
        <f t="shared" si="6"/>
        <v>83.4</v>
      </c>
      <c r="M188" s="3"/>
    </row>
    <row r="189" spans="1:13" ht="24" customHeight="1">
      <c r="A189" s="3">
        <v>186</v>
      </c>
      <c r="B189" s="3" t="s">
        <v>329</v>
      </c>
      <c r="C189" s="3" t="s">
        <v>330</v>
      </c>
      <c r="D189" s="16" t="s">
        <v>188</v>
      </c>
      <c r="E189" s="16" t="s">
        <v>97</v>
      </c>
      <c r="F189" s="3" t="s">
        <v>100</v>
      </c>
      <c r="G189" s="3" t="s">
        <v>16</v>
      </c>
      <c r="H189" s="12">
        <v>50.7</v>
      </c>
      <c r="I189" s="3">
        <v>8.6</v>
      </c>
      <c r="J189" s="12">
        <v>13.2</v>
      </c>
      <c r="K189" s="3">
        <v>9</v>
      </c>
      <c r="L189" s="12">
        <f t="shared" si="6"/>
        <v>81.5</v>
      </c>
      <c r="M189" s="3"/>
    </row>
    <row r="190" spans="1:13" ht="24" customHeight="1">
      <c r="A190" s="3">
        <v>187</v>
      </c>
      <c r="B190" s="3" t="s">
        <v>331</v>
      </c>
      <c r="C190" s="3" t="s">
        <v>332</v>
      </c>
      <c r="D190" s="16" t="s">
        <v>189</v>
      </c>
      <c r="E190" s="16" t="s">
        <v>97</v>
      </c>
      <c r="F190" s="3" t="s">
        <v>100</v>
      </c>
      <c r="G190" s="3" t="s">
        <v>16</v>
      </c>
      <c r="H190" s="12">
        <v>52</v>
      </c>
      <c r="I190" s="3">
        <v>9</v>
      </c>
      <c r="J190" s="12">
        <v>13.35</v>
      </c>
      <c r="K190" s="3">
        <v>9.5</v>
      </c>
      <c r="L190" s="12">
        <f t="shared" si="6"/>
        <v>83.85</v>
      </c>
      <c r="M190" s="3"/>
    </row>
    <row r="191" spans="1:13" ht="24" customHeight="1">
      <c r="A191" s="3">
        <v>188</v>
      </c>
      <c r="B191" s="3" t="s">
        <v>333</v>
      </c>
      <c r="C191" s="3" t="s">
        <v>334</v>
      </c>
      <c r="D191" s="16" t="s">
        <v>189</v>
      </c>
      <c r="E191" s="16" t="s">
        <v>97</v>
      </c>
      <c r="F191" s="3" t="s">
        <v>100</v>
      </c>
      <c r="G191" s="3" t="s">
        <v>16</v>
      </c>
      <c r="H191" s="12">
        <v>53.300000000000004</v>
      </c>
      <c r="I191" s="3">
        <v>8.1</v>
      </c>
      <c r="J191" s="12">
        <v>12.15</v>
      </c>
      <c r="K191" s="3">
        <v>9</v>
      </c>
      <c r="L191" s="12">
        <f t="shared" si="6"/>
        <v>82.550000000000011</v>
      </c>
      <c r="M191" s="3"/>
    </row>
    <row r="192" spans="1:13" ht="24" customHeight="1">
      <c r="A192" s="3">
        <v>189</v>
      </c>
      <c r="B192" s="3" t="s">
        <v>335</v>
      </c>
      <c r="C192" s="3" t="s">
        <v>336</v>
      </c>
      <c r="D192" s="16" t="s">
        <v>189</v>
      </c>
      <c r="E192" s="16" t="s">
        <v>97</v>
      </c>
      <c r="F192" s="3" t="s">
        <v>100</v>
      </c>
      <c r="G192" s="3" t="s">
        <v>16</v>
      </c>
      <c r="H192" s="12">
        <v>52</v>
      </c>
      <c r="I192" s="3">
        <v>9.8000000000000007</v>
      </c>
      <c r="J192" s="12">
        <v>14.7</v>
      </c>
      <c r="K192" s="3">
        <v>9.8000000000000007</v>
      </c>
      <c r="L192" s="12">
        <f t="shared" si="6"/>
        <v>86.3</v>
      </c>
      <c r="M192" s="16" t="s">
        <v>305</v>
      </c>
    </row>
    <row r="193" spans="1:13" ht="24" customHeight="1">
      <c r="A193" s="3">
        <v>190</v>
      </c>
      <c r="B193" s="3" t="s">
        <v>337</v>
      </c>
      <c r="C193" s="3" t="s">
        <v>338</v>
      </c>
      <c r="D193" s="16" t="s">
        <v>189</v>
      </c>
      <c r="E193" s="16" t="s">
        <v>97</v>
      </c>
      <c r="F193" s="3" t="s">
        <v>100</v>
      </c>
      <c r="G193" s="3" t="s">
        <v>16</v>
      </c>
      <c r="H193" s="12">
        <v>46.15</v>
      </c>
      <c r="I193" s="3">
        <v>8.8000000000000007</v>
      </c>
      <c r="J193" s="12">
        <v>12.45</v>
      </c>
      <c r="K193" s="3">
        <v>9</v>
      </c>
      <c r="L193" s="12">
        <f t="shared" si="6"/>
        <v>76.400000000000006</v>
      </c>
      <c r="M193" s="3"/>
    </row>
    <row r="194" spans="1:13" ht="24" customHeight="1">
      <c r="A194" s="3">
        <v>191</v>
      </c>
      <c r="B194" s="3" t="s">
        <v>339</v>
      </c>
      <c r="C194" s="3" t="s">
        <v>340</v>
      </c>
      <c r="D194" s="16" t="s">
        <v>189</v>
      </c>
      <c r="E194" s="16" t="s">
        <v>97</v>
      </c>
      <c r="F194" s="3" t="s">
        <v>100</v>
      </c>
      <c r="G194" s="3" t="s">
        <v>16</v>
      </c>
      <c r="H194" s="12">
        <v>42.25</v>
      </c>
      <c r="I194" s="3">
        <v>8.8000000000000007</v>
      </c>
      <c r="J194" s="12">
        <v>12.6</v>
      </c>
      <c r="K194" s="3">
        <v>9</v>
      </c>
      <c r="L194" s="12">
        <f t="shared" si="6"/>
        <v>72.650000000000006</v>
      </c>
      <c r="M194" s="3"/>
    </row>
    <row r="195" spans="1:13" ht="24" customHeight="1">
      <c r="A195" s="3">
        <v>192</v>
      </c>
      <c r="B195" s="3" t="s">
        <v>341</v>
      </c>
      <c r="C195" s="3" t="s">
        <v>342</v>
      </c>
      <c r="D195" s="16" t="s">
        <v>188</v>
      </c>
      <c r="E195" s="16" t="s">
        <v>97</v>
      </c>
      <c r="F195" s="3" t="s">
        <v>100</v>
      </c>
      <c r="G195" s="3" t="s">
        <v>16</v>
      </c>
      <c r="H195" s="12">
        <v>53.95</v>
      </c>
      <c r="I195" s="3">
        <v>8.2000000000000011</v>
      </c>
      <c r="J195" s="12">
        <v>12.45</v>
      </c>
      <c r="K195" s="3">
        <v>9</v>
      </c>
      <c r="L195" s="12">
        <f t="shared" si="6"/>
        <v>83.600000000000009</v>
      </c>
      <c r="M195" s="3"/>
    </row>
    <row r="196" spans="1:13" ht="24" customHeight="1">
      <c r="A196" s="3">
        <v>193</v>
      </c>
      <c r="B196" s="3" t="s">
        <v>343</v>
      </c>
      <c r="C196" s="3" t="s">
        <v>344</v>
      </c>
      <c r="D196" s="16" t="s">
        <v>188</v>
      </c>
      <c r="E196" s="16" t="s">
        <v>345</v>
      </c>
      <c r="F196" s="3" t="s">
        <v>100</v>
      </c>
      <c r="G196" s="3" t="s">
        <v>16</v>
      </c>
      <c r="H196" s="12">
        <v>52.65</v>
      </c>
      <c r="I196" s="3">
        <v>8.1</v>
      </c>
      <c r="J196" s="12">
        <v>13.35</v>
      </c>
      <c r="K196" s="3">
        <v>9</v>
      </c>
      <c r="L196" s="12">
        <f t="shared" si="6"/>
        <v>83.1</v>
      </c>
      <c r="M196" s="3"/>
    </row>
    <row r="197" spans="1:13" ht="24" customHeight="1">
      <c r="A197" s="3">
        <v>194</v>
      </c>
      <c r="B197" s="3" t="s">
        <v>346</v>
      </c>
      <c r="C197" s="3" t="s">
        <v>347</v>
      </c>
      <c r="D197" s="16" t="s">
        <v>189</v>
      </c>
      <c r="E197" s="16" t="s">
        <v>97</v>
      </c>
      <c r="F197" s="3" t="s">
        <v>100</v>
      </c>
      <c r="G197" s="3" t="s">
        <v>16</v>
      </c>
      <c r="H197" s="12">
        <v>57.2</v>
      </c>
      <c r="I197" s="3">
        <v>8</v>
      </c>
      <c r="J197" s="12">
        <v>13.049999999999999</v>
      </c>
      <c r="K197" s="3">
        <v>9</v>
      </c>
      <c r="L197" s="12">
        <f t="shared" si="6"/>
        <v>87.25</v>
      </c>
      <c r="M197" s="16" t="s">
        <v>305</v>
      </c>
    </row>
    <row r="198" spans="1:13" ht="24" customHeight="1">
      <c r="A198" s="3">
        <v>195</v>
      </c>
      <c r="B198" s="3" t="s">
        <v>348</v>
      </c>
      <c r="C198" s="3" t="s">
        <v>349</v>
      </c>
      <c r="D198" s="16" t="s">
        <v>188</v>
      </c>
      <c r="E198" s="16" t="s">
        <v>97</v>
      </c>
      <c r="F198" s="3" t="s">
        <v>100</v>
      </c>
      <c r="G198" s="3" t="s">
        <v>16</v>
      </c>
      <c r="H198" s="12">
        <v>51.35</v>
      </c>
      <c r="I198" s="3">
        <v>8</v>
      </c>
      <c r="J198" s="12">
        <v>12</v>
      </c>
      <c r="K198" s="3">
        <v>9</v>
      </c>
      <c r="L198" s="12">
        <f t="shared" si="6"/>
        <v>80.349999999999994</v>
      </c>
      <c r="M198" s="3"/>
    </row>
    <row r="199" spans="1:13" ht="24" customHeight="1">
      <c r="A199" s="3">
        <v>196</v>
      </c>
      <c r="B199" s="3" t="s">
        <v>350</v>
      </c>
      <c r="C199" s="3" t="s">
        <v>351</v>
      </c>
      <c r="D199" s="16" t="s">
        <v>189</v>
      </c>
      <c r="E199" s="16" t="s">
        <v>97</v>
      </c>
      <c r="F199" s="3" t="s">
        <v>100</v>
      </c>
      <c r="G199" s="3" t="s">
        <v>16</v>
      </c>
      <c r="H199" s="12">
        <v>46.800000000000004</v>
      </c>
      <c r="I199" s="3">
        <v>8.1</v>
      </c>
      <c r="J199" s="12">
        <v>12.6</v>
      </c>
      <c r="K199" s="3">
        <v>9</v>
      </c>
      <c r="L199" s="12">
        <f t="shared" si="6"/>
        <v>76.5</v>
      </c>
      <c r="M199" s="3"/>
    </row>
    <row r="200" spans="1:13" ht="24" customHeight="1">
      <c r="A200" s="3">
        <v>197</v>
      </c>
      <c r="B200" s="3" t="s">
        <v>352</v>
      </c>
      <c r="C200" s="3" t="s">
        <v>353</v>
      </c>
      <c r="D200" s="16" t="s">
        <v>189</v>
      </c>
      <c r="E200" s="16" t="s">
        <v>97</v>
      </c>
      <c r="F200" s="3" t="s">
        <v>100</v>
      </c>
      <c r="G200" s="3" t="s">
        <v>16</v>
      </c>
      <c r="H200" s="12">
        <v>57.85</v>
      </c>
      <c r="I200" s="3">
        <v>8.7000000000000011</v>
      </c>
      <c r="J200" s="12">
        <v>13.35</v>
      </c>
      <c r="K200" s="3">
        <v>9</v>
      </c>
      <c r="L200" s="12">
        <f t="shared" si="6"/>
        <v>88.899999999999991</v>
      </c>
      <c r="M200" s="16" t="s">
        <v>305</v>
      </c>
    </row>
    <row r="201" spans="1:13" ht="24" customHeight="1">
      <c r="A201" s="3">
        <v>198</v>
      </c>
      <c r="B201" s="3" t="s">
        <v>354</v>
      </c>
      <c r="C201" s="3" t="s">
        <v>355</v>
      </c>
      <c r="D201" s="16" t="s">
        <v>189</v>
      </c>
      <c r="E201" s="16" t="s">
        <v>97</v>
      </c>
      <c r="F201" s="3" t="s">
        <v>100</v>
      </c>
      <c r="G201" s="3" t="s">
        <v>16</v>
      </c>
      <c r="H201" s="12">
        <v>55.25</v>
      </c>
      <c r="I201" s="3">
        <v>8.3000000000000007</v>
      </c>
      <c r="J201" s="12">
        <v>12.9</v>
      </c>
      <c r="K201" s="3">
        <v>9</v>
      </c>
      <c r="L201" s="12">
        <f t="shared" si="6"/>
        <v>85.45</v>
      </c>
      <c r="M201" s="3"/>
    </row>
    <row r="202" spans="1:13" ht="24" customHeight="1">
      <c r="A202" s="3">
        <v>199</v>
      </c>
      <c r="B202" s="3" t="s">
        <v>356</v>
      </c>
      <c r="C202" s="3" t="s">
        <v>357</v>
      </c>
      <c r="D202" s="16" t="s">
        <v>189</v>
      </c>
      <c r="E202" s="16" t="s">
        <v>97</v>
      </c>
      <c r="F202" s="3" t="s">
        <v>100</v>
      </c>
      <c r="G202" s="3" t="s">
        <v>16</v>
      </c>
      <c r="H202" s="12">
        <v>53.300000000000004</v>
      </c>
      <c r="I202" s="3">
        <v>8</v>
      </c>
      <c r="J202" s="12">
        <v>13.2</v>
      </c>
      <c r="K202" s="3">
        <v>9</v>
      </c>
      <c r="L202" s="12">
        <f t="shared" si="6"/>
        <v>83.5</v>
      </c>
      <c r="M202" s="3"/>
    </row>
    <row r="203" spans="1:13" ht="24" customHeight="1">
      <c r="A203" s="3">
        <v>200</v>
      </c>
      <c r="B203" s="3" t="s">
        <v>358</v>
      </c>
      <c r="C203" s="3" t="s">
        <v>359</v>
      </c>
      <c r="D203" s="16" t="s">
        <v>189</v>
      </c>
      <c r="E203" s="16" t="s">
        <v>97</v>
      </c>
      <c r="F203" s="3" t="s">
        <v>100</v>
      </c>
      <c r="G203" s="3" t="s">
        <v>16</v>
      </c>
      <c r="H203" s="12">
        <v>56.550000000000004</v>
      </c>
      <c r="I203" s="3">
        <v>8</v>
      </c>
      <c r="J203" s="12">
        <v>12.15</v>
      </c>
      <c r="K203" s="3">
        <v>9</v>
      </c>
      <c r="L203" s="12">
        <f t="shared" si="6"/>
        <v>85.700000000000017</v>
      </c>
      <c r="M203" s="3"/>
    </row>
    <row r="204" spans="1:13" ht="24" customHeight="1">
      <c r="A204" s="3">
        <v>201</v>
      </c>
      <c r="B204" s="3" t="s">
        <v>360</v>
      </c>
      <c r="C204" s="3" t="s">
        <v>361</v>
      </c>
      <c r="D204" s="16" t="s">
        <v>189</v>
      </c>
      <c r="E204" s="16" t="s">
        <v>97</v>
      </c>
      <c r="F204" s="3" t="s">
        <v>100</v>
      </c>
      <c r="G204" s="3" t="s">
        <v>16</v>
      </c>
      <c r="H204" s="12">
        <v>55.25</v>
      </c>
      <c r="I204" s="3">
        <v>8.2000000000000011</v>
      </c>
      <c r="J204" s="12">
        <v>12.9</v>
      </c>
      <c r="K204" s="3">
        <v>9</v>
      </c>
      <c r="L204" s="12">
        <f t="shared" si="6"/>
        <v>85.350000000000009</v>
      </c>
      <c r="M204" s="3"/>
    </row>
    <row r="205" spans="1:13" ht="24" customHeight="1">
      <c r="A205" s="3">
        <v>202</v>
      </c>
      <c r="B205" s="3" t="s">
        <v>362</v>
      </c>
      <c r="C205" s="3" t="s">
        <v>363</v>
      </c>
      <c r="D205" s="16" t="s">
        <v>189</v>
      </c>
      <c r="E205" s="16" t="s">
        <v>97</v>
      </c>
      <c r="F205" s="3" t="s">
        <v>100</v>
      </c>
      <c r="G205" s="3" t="s">
        <v>16</v>
      </c>
      <c r="H205" s="12">
        <v>59.15</v>
      </c>
      <c r="I205" s="3">
        <v>8.8000000000000007</v>
      </c>
      <c r="J205" s="12">
        <v>12.15</v>
      </c>
      <c r="K205" s="3">
        <v>9</v>
      </c>
      <c r="L205" s="12">
        <f t="shared" si="6"/>
        <v>89.100000000000009</v>
      </c>
      <c r="M205" s="16" t="s">
        <v>305</v>
      </c>
    </row>
    <row r="206" spans="1:13" ht="24" customHeight="1">
      <c r="A206" s="3">
        <v>203</v>
      </c>
      <c r="B206" s="3" t="s">
        <v>364</v>
      </c>
      <c r="C206" s="3" t="s">
        <v>365</v>
      </c>
      <c r="D206" s="16" t="s">
        <v>189</v>
      </c>
      <c r="E206" s="16" t="s">
        <v>97</v>
      </c>
      <c r="F206" s="3" t="s">
        <v>100</v>
      </c>
      <c r="G206" s="3" t="s">
        <v>16</v>
      </c>
      <c r="H206" s="12">
        <v>48.1</v>
      </c>
      <c r="I206" s="3">
        <v>8.4</v>
      </c>
      <c r="J206" s="12">
        <v>13.2</v>
      </c>
      <c r="K206" s="3">
        <v>7</v>
      </c>
      <c r="L206" s="12">
        <f t="shared" si="6"/>
        <v>76.7</v>
      </c>
      <c r="M206" s="3"/>
    </row>
    <row r="207" spans="1:13" ht="24" customHeight="1">
      <c r="A207" s="3">
        <v>204</v>
      </c>
      <c r="B207" s="3" t="s">
        <v>366</v>
      </c>
      <c r="C207" s="3" t="s">
        <v>367</v>
      </c>
      <c r="D207" s="16" t="s">
        <v>189</v>
      </c>
      <c r="E207" s="16" t="s">
        <v>97</v>
      </c>
      <c r="F207" s="3" t="s">
        <v>100</v>
      </c>
      <c r="G207" s="3" t="s">
        <v>16</v>
      </c>
      <c r="H207" s="12">
        <v>50.050000000000004</v>
      </c>
      <c r="I207" s="3">
        <v>8.6</v>
      </c>
      <c r="J207" s="12">
        <v>13.2</v>
      </c>
      <c r="K207" s="3">
        <v>9</v>
      </c>
      <c r="L207" s="12">
        <f t="shared" si="6"/>
        <v>80.850000000000009</v>
      </c>
      <c r="M207" s="3"/>
    </row>
    <row r="208" spans="1:13" ht="24" customHeight="1">
      <c r="A208" s="3">
        <v>205</v>
      </c>
      <c r="B208" s="3" t="s">
        <v>368</v>
      </c>
      <c r="C208" s="3" t="s">
        <v>369</v>
      </c>
      <c r="D208" s="16" t="s">
        <v>189</v>
      </c>
      <c r="E208" s="16" t="s">
        <v>97</v>
      </c>
      <c r="F208" s="3" t="s">
        <v>100</v>
      </c>
      <c r="G208" s="3" t="s">
        <v>16</v>
      </c>
      <c r="H208" s="12">
        <v>59.15</v>
      </c>
      <c r="I208" s="3">
        <v>8.7000000000000011</v>
      </c>
      <c r="J208" s="12">
        <v>12.9</v>
      </c>
      <c r="K208" s="3">
        <v>9</v>
      </c>
      <c r="L208" s="12">
        <f t="shared" si="6"/>
        <v>89.75</v>
      </c>
      <c r="M208" s="16" t="s">
        <v>305</v>
      </c>
    </row>
    <row r="209" spans="1:13" ht="24" customHeight="1">
      <c r="A209" s="3">
        <v>206</v>
      </c>
      <c r="B209" s="3" t="s">
        <v>370</v>
      </c>
      <c r="C209" s="3" t="s">
        <v>371</v>
      </c>
      <c r="D209" s="16" t="s">
        <v>189</v>
      </c>
      <c r="E209" s="16" t="s">
        <v>97</v>
      </c>
      <c r="F209" s="3" t="s">
        <v>100</v>
      </c>
      <c r="G209" s="3" t="s">
        <v>16</v>
      </c>
      <c r="H209" s="12">
        <v>52.65</v>
      </c>
      <c r="I209" s="3">
        <v>8.1</v>
      </c>
      <c r="J209" s="12">
        <v>12.45</v>
      </c>
      <c r="K209" s="3">
        <v>9</v>
      </c>
      <c r="L209" s="12">
        <f t="shared" si="6"/>
        <v>82.2</v>
      </c>
      <c r="M209" s="3"/>
    </row>
    <row r="210" spans="1:13" ht="24" customHeight="1">
      <c r="A210" s="3">
        <v>207</v>
      </c>
      <c r="B210" s="17" t="s">
        <v>372</v>
      </c>
      <c r="C210" s="17" t="s">
        <v>373</v>
      </c>
      <c r="D210" s="17" t="s">
        <v>189</v>
      </c>
      <c r="E210" s="16" t="s">
        <v>97</v>
      </c>
      <c r="F210" s="17" t="s">
        <v>100</v>
      </c>
      <c r="G210" s="17" t="s">
        <v>16</v>
      </c>
      <c r="H210" s="18">
        <v>56.550000000000004</v>
      </c>
      <c r="I210" s="17">
        <v>8</v>
      </c>
      <c r="J210" s="18">
        <v>12</v>
      </c>
      <c r="K210" s="17">
        <v>9</v>
      </c>
      <c r="L210" s="12">
        <f t="shared" si="6"/>
        <v>85.550000000000011</v>
      </c>
      <c r="M210" s="17"/>
    </row>
    <row r="211" spans="1:13" ht="24" customHeight="1">
      <c r="A211" s="3">
        <v>208</v>
      </c>
      <c r="B211" s="8" t="s">
        <v>374</v>
      </c>
      <c r="C211" s="8" t="s">
        <v>375</v>
      </c>
      <c r="D211" s="8" t="s">
        <v>189</v>
      </c>
      <c r="E211" s="8" t="s">
        <v>97</v>
      </c>
      <c r="F211" s="8" t="s">
        <v>100</v>
      </c>
      <c r="G211" s="8" t="s">
        <v>16</v>
      </c>
      <c r="H211" s="13"/>
      <c r="I211" s="8"/>
      <c r="J211" s="13"/>
      <c r="K211" s="8"/>
      <c r="L211" s="12"/>
      <c r="M211" s="8" t="s">
        <v>278</v>
      </c>
    </row>
    <row r="212" spans="1:13" ht="24" customHeight="1">
      <c r="A212" s="3">
        <v>209</v>
      </c>
      <c r="B212" s="3" t="s">
        <v>376</v>
      </c>
      <c r="C212" s="3" t="s">
        <v>377</v>
      </c>
      <c r="D212" s="16" t="s">
        <v>189</v>
      </c>
      <c r="E212" s="16" t="s">
        <v>97</v>
      </c>
      <c r="F212" s="3" t="s">
        <v>100</v>
      </c>
      <c r="G212" s="3" t="s">
        <v>16</v>
      </c>
      <c r="H212" s="12">
        <v>53.300000000000004</v>
      </c>
      <c r="I212" s="3">
        <v>8.8000000000000007</v>
      </c>
      <c r="J212" s="12">
        <v>12.9</v>
      </c>
      <c r="K212" s="3">
        <v>9</v>
      </c>
      <c r="L212" s="12">
        <f t="shared" si="6"/>
        <v>84.000000000000014</v>
      </c>
      <c r="M212" s="3"/>
    </row>
    <row r="213" spans="1:13" ht="24" customHeight="1">
      <c r="A213" s="3">
        <v>210</v>
      </c>
      <c r="B213" s="3" t="s">
        <v>378</v>
      </c>
      <c r="C213" s="3" t="s">
        <v>379</v>
      </c>
      <c r="D213" s="16" t="s">
        <v>189</v>
      </c>
      <c r="E213" s="16" t="s">
        <v>97</v>
      </c>
      <c r="F213" s="3" t="s">
        <v>100</v>
      </c>
      <c r="G213" s="3" t="s">
        <v>16</v>
      </c>
      <c r="H213" s="12">
        <v>57.85</v>
      </c>
      <c r="I213" s="3">
        <v>8.6</v>
      </c>
      <c r="J213" s="12">
        <v>12.75</v>
      </c>
      <c r="K213" s="3">
        <v>9</v>
      </c>
      <c r="L213" s="12">
        <f t="shared" si="6"/>
        <v>88.2</v>
      </c>
      <c r="M213" s="16" t="s">
        <v>305</v>
      </c>
    </row>
    <row r="214" spans="1:13" ht="24" customHeight="1">
      <c r="A214" s="3">
        <v>211</v>
      </c>
      <c r="B214" s="3" t="s">
        <v>380</v>
      </c>
      <c r="C214" s="3" t="s">
        <v>381</v>
      </c>
      <c r="D214" s="16" t="s">
        <v>188</v>
      </c>
      <c r="E214" s="16" t="s">
        <v>97</v>
      </c>
      <c r="F214" s="3" t="s">
        <v>100</v>
      </c>
      <c r="G214" s="3" t="s">
        <v>16</v>
      </c>
      <c r="H214" s="12">
        <v>52.65</v>
      </c>
      <c r="I214" s="3">
        <v>8.8000000000000007</v>
      </c>
      <c r="J214" s="12">
        <v>12.15</v>
      </c>
      <c r="K214" s="3">
        <v>7</v>
      </c>
      <c r="L214" s="12">
        <f t="shared" si="6"/>
        <v>80.600000000000009</v>
      </c>
      <c r="M214" s="3"/>
    </row>
    <row r="215" spans="1:13" ht="24" customHeight="1">
      <c r="A215" s="3">
        <v>212</v>
      </c>
      <c r="B215" s="3" t="s">
        <v>382</v>
      </c>
      <c r="C215" s="3" t="s">
        <v>383</v>
      </c>
      <c r="D215" s="16" t="s">
        <v>189</v>
      </c>
      <c r="E215" s="16" t="s">
        <v>97</v>
      </c>
      <c r="F215" s="3" t="s">
        <v>100</v>
      </c>
      <c r="G215" s="3" t="s">
        <v>16</v>
      </c>
      <c r="H215" s="12">
        <v>53.95</v>
      </c>
      <c r="I215" s="3">
        <v>8.8000000000000007</v>
      </c>
      <c r="J215" s="12">
        <v>12.299999999999999</v>
      </c>
      <c r="K215" s="3">
        <v>9</v>
      </c>
      <c r="L215" s="12">
        <f t="shared" si="6"/>
        <v>84.05</v>
      </c>
      <c r="M215" s="3"/>
    </row>
    <row r="216" spans="1:13" ht="24" customHeight="1">
      <c r="A216" s="3">
        <v>213</v>
      </c>
      <c r="B216" s="3" t="s">
        <v>384</v>
      </c>
      <c r="C216" s="3" t="s">
        <v>385</v>
      </c>
      <c r="D216" s="16" t="s">
        <v>188</v>
      </c>
      <c r="E216" s="16" t="s">
        <v>97</v>
      </c>
      <c r="F216" s="3" t="s">
        <v>100</v>
      </c>
      <c r="G216" s="3" t="s">
        <v>16</v>
      </c>
      <c r="H216" s="12">
        <v>50.7</v>
      </c>
      <c r="I216" s="3">
        <v>8.2000000000000011</v>
      </c>
      <c r="J216" s="12">
        <v>12.15</v>
      </c>
      <c r="K216" s="3">
        <v>9</v>
      </c>
      <c r="L216" s="12">
        <f t="shared" si="6"/>
        <v>80.050000000000011</v>
      </c>
      <c r="M216" s="3"/>
    </row>
    <row r="217" spans="1:13" ht="24" customHeight="1">
      <c r="A217" s="3">
        <v>214</v>
      </c>
      <c r="B217" s="3" t="s">
        <v>386</v>
      </c>
      <c r="C217" s="3" t="s">
        <v>387</v>
      </c>
      <c r="D217" s="16" t="s">
        <v>188</v>
      </c>
      <c r="E217" s="16" t="s">
        <v>97</v>
      </c>
      <c r="F217" s="3" t="s">
        <v>100</v>
      </c>
      <c r="G217" s="3" t="s">
        <v>16</v>
      </c>
      <c r="H217" s="12">
        <v>55.25</v>
      </c>
      <c r="I217" s="3">
        <v>8.7000000000000011</v>
      </c>
      <c r="J217" s="12">
        <v>12.299999999999999</v>
      </c>
      <c r="K217" s="3">
        <v>9</v>
      </c>
      <c r="L217" s="12">
        <f t="shared" si="6"/>
        <v>85.25</v>
      </c>
      <c r="M217" s="3"/>
    </row>
    <row r="218" spans="1:13" ht="24" customHeight="1">
      <c r="A218" s="3">
        <v>215</v>
      </c>
      <c r="B218" s="3" t="s">
        <v>388</v>
      </c>
      <c r="C218" s="3" t="s">
        <v>389</v>
      </c>
      <c r="D218" s="16" t="s">
        <v>189</v>
      </c>
      <c r="E218" s="16" t="s">
        <v>97</v>
      </c>
      <c r="F218" s="3" t="s">
        <v>100</v>
      </c>
      <c r="G218" s="3" t="s">
        <v>16</v>
      </c>
      <c r="H218" s="12">
        <v>53.95</v>
      </c>
      <c r="I218" s="3">
        <v>8.8000000000000007</v>
      </c>
      <c r="J218" s="12">
        <v>12</v>
      </c>
      <c r="K218" s="3">
        <v>9</v>
      </c>
      <c r="L218" s="12">
        <f t="shared" si="6"/>
        <v>83.75</v>
      </c>
      <c r="M218" s="3"/>
    </row>
    <row r="219" spans="1:13" ht="24" customHeight="1">
      <c r="A219" s="3">
        <v>216</v>
      </c>
      <c r="B219" s="3" t="s">
        <v>390</v>
      </c>
      <c r="C219" s="3" t="s">
        <v>391</v>
      </c>
      <c r="D219" s="16" t="s">
        <v>189</v>
      </c>
      <c r="E219" s="16" t="s">
        <v>97</v>
      </c>
      <c r="F219" s="3" t="s">
        <v>100</v>
      </c>
      <c r="G219" s="3" t="s">
        <v>16</v>
      </c>
      <c r="H219" s="12">
        <v>48.1</v>
      </c>
      <c r="I219" s="3">
        <v>8.6</v>
      </c>
      <c r="J219" s="12">
        <v>13.049999999999999</v>
      </c>
      <c r="K219" s="3">
        <v>7</v>
      </c>
      <c r="L219" s="12">
        <f t="shared" si="6"/>
        <v>76.75</v>
      </c>
      <c r="M219" s="3"/>
    </row>
    <row r="220" spans="1:13" ht="24" customHeight="1">
      <c r="A220" s="3">
        <v>217</v>
      </c>
      <c r="B220" s="3" t="s">
        <v>392</v>
      </c>
      <c r="C220" s="3" t="s">
        <v>393</v>
      </c>
      <c r="D220" s="16" t="s">
        <v>189</v>
      </c>
      <c r="E220" s="16" t="s">
        <v>97</v>
      </c>
      <c r="F220" s="3" t="s">
        <v>100</v>
      </c>
      <c r="G220" s="3" t="s">
        <v>16</v>
      </c>
      <c r="H220" s="12">
        <v>44.85</v>
      </c>
      <c r="I220" s="3">
        <v>8.4</v>
      </c>
      <c r="J220" s="12">
        <v>13.2</v>
      </c>
      <c r="K220" s="3">
        <v>9</v>
      </c>
      <c r="L220" s="12">
        <f t="shared" si="6"/>
        <v>75.45</v>
      </c>
      <c r="M220" s="3"/>
    </row>
    <row r="221" spans="1:13" ht="24" customHeight="1">
      <c r="A221" s="3">
        <v>218</v>
      </c>
      <c r="B221" s="3" t="s">
        <v>394</v>
      </c>
      <c r="C221" s="3" t="s">
        <v>395</v>
      </c>
      <c r="D221" s="16" t="s">
        <v>189</v>
      </c>
      <c r="E221" s="16" t="s">
        <v>97</v>
      </c>
      <c r="F221" s="3" t="s">
        <v>100</v>
      </c>
      <c r="G221" s="3" t="s">
        <v>16</v>
      </c>
      <c r="H221" s="12">
        <v>48.1</v>
      </c>
      <c r="I221" s="3">
        <v>8.9</v>
      </c>
      <c r="J221" s="12">
        <v>12</v>
      </c>
      <c r="K221" s="3">
        <v>9</v>
      </c>
      <c r="L221" s="12">
        <f t="shared" si="6"/>
        <v>78</v>
      </c>
      <c r="M221" s="3"/>
    </row>
    <row r="222" spans="1:13" ht="24" customHeight="1">
      <c r="A222" s="3">
        <v>219</v>
      </c>
      <c r="B222" s="3" t="s">
        <v>396</v>
      </c>
      <c r="C222" s="3" t="s">
        <v>397</v>
      </c>
      <c r="D222" s="16" t="s">
        <v>189</v>
      </c>
      <c r="E222" s="16" t="s">
        <v>97</v>
      </c>
      <c r="F222" s="3" t="s">
        <v>100</v>
      </c>
      <c r="G222" s="3" t="s">
        <v>16</v>
      </c>
      <c r="H222" s="12">
        <v>59.800000000000004</v>
      </c>
      <c r="I222" s="3">
        <v>9.2000000000000011</v>
      </c>
      <c r="J222" s="12">
        <v>13.5</v>
      </c>
      <c r="K222" s="3">
        <v>9</v>
      </c>
      <c r="L222" s="12">
        <f t="shared" si="6"/>
        <v>91.5</v>
      </c>
      <c r="M222" s="16" t="s">
        <v>398</v>
      </c>
    </row>
    <row r="223" spans="1:13" ht="24" customHeight="1">
      <c r="A223" s="3">
        <v>220</v>
      </c>
      <c r="B223" s="3" t="s">
        <v>399</v>
      </c>
      <c r="C223" s="3" t="s">
        <v>400</v>
      </c>
      <c r="D223" s="16" t="s">
        <v>188</v>
      </c>
      <c r="E223" s="16" t="s">
        <v>97</v>
      </c>
      <c r="F223" s="3" t="s">
        <v>100</v>
      </c>
      <c r="G223" s="3" t="s">
        <v>16</v>
      </c>
      <c r="H223" s="12">
        <v>50.050000000000004</v>
      </c>
      <c r="I223" s="3">
        <v>8.8000000000000007</v>
      </c>
      <c r="J223" s="12">
        <v>12.75</v>
      </c>
      <c r="K223" s="3">
        <v>9</v>
      </c>
      <c r="L223" s="12">
        <f t="shared" si="6"/>
        <v>80.600000000000009</v>
      </c>
      <c r="M223" s="3"/>
    </row>
    <row r="224" spans="1:13" ht="24" customHeight="1">
      <c r="A224" s="3">
        <v>221</v>
      </c>
      <c r="B224" s="3" t="s">
        <v>401</v>
      </c>
      <c r="C224" s="3" t="s">
        <v>402</v>
      </c>
      <c r="D224" s="16" t="s">
        <v>189</v>
      </c>
      <c r="E224" s="16" t="s">
        <v>403</v>
      </c>
      <c r="F224" s="3" t="s">
        <v>100</v>
      </c>
      <c r="G224" s="3" t="s">
        <v>16</v>
      </c>
      <c r="H224" s="12">
        <v>52</v>
      </c>
      <c r="I224" s="3">
        <v>8.5</v>
      </c>
      <c r="J224" s="12">
        <v>13.35</v>
      </c>
      <c r="K224" s="3">
        <v>9</v>
      </c>
      <c r="L224" s="12">
        <f t="shared" si="6"/>
        <v>82.85</v>
      </c>
      <c r="M224" s="3"/>
    </row>
    <row r="225" spans="1:13" ht="24" customHeight="1">
      <c r="A225" s="3">
        <v>222</v>
      </c>
      <c r="B225" s="3" t="s">
        <v>404</v>
      </c>
      <c r="C225" s="3" t="s">
        <v>405</v>
      </c>
      <c r="D225" s="16" t="s">
        <v>188</v>
      </c>
      <c r="E225" s="16" t="s">
        <v>97</v>
      </c>
      <c r="F225" s="3" t="s">
        <v>100</v>
      </c>
      <c r="G225" s="3" t="s">
        <v>16</v>
      </c>
      <c r="H225" s="12">
        <v>51.35</v>
      </c>
      <c r="I225" s="3">
        <v>8.3000000000000007</v>
      </c>
      <c r="J225" s="12">
        <v>12.6</v>
      </c>
      <c r="K225" s="3">
        <v>9</v>
      </c>
      <c r="L225" s="12">
        <f t="shared" si="6"/>
        <v>81.25</v>
      </c>
      <c r="M225" s="3"/>
    </row>
    <row r="226" spans="1:13" ht="24" customHeight="1">
      <c r="A226" s="3">
        <v>223</v>
      </c>
      <c r="B226" s="3" t="s">
        <v>406</v>
      </c>
      <c r="C226" s="3" t="s">
        <v>407</v>
      </c>
      <c r="D226" s="16" t="s">
        <v>189</v>
      </c>
      <c r="E226" s="16" t="s">
        <v>97</v>
      </c>
      <c r="F226" s="3" t="s">
        <v>100</v>
      </c>
      <c r="G226" s="3" t="s">
        <v>16</v>
      </c>
      <c r="H226" s="12">
        <v>45.5</v>
      </c>
      <c r="I226" s="3">
        <v>8.6</v>
      </c>
      <c r="J226" s="12">
        <v>12.75</v>
      </c>
      <c r="K226" s="3">
        <v>7</v>
      </c>
      <c r="L226" s="12">
        <f t="shared" ref="L226:L236" si="7">H226+I226+J226+K226</f>
        <v>73.849999999999994</v>
      </c>
      <c r="M226" s="3"/>
    </row>
    <row r="227" spans="1:13" ht="24" customHeight="1">
      <c r="A227" s="3">
        <v>224</v>
      </c>
      <c r="B227" s="3" t="s">
        <v>408</v>
      </c>
      <c r="C227" s="3" t="s">
        <v>409</v>
      </c>
      <c r="D227" s="16" t="s">
        <v>189</v>
      </c>
      <c r="E227" s="16" t="s">
        <v>97</v>
      </c>
      <c r="F227" s="3" t="s">
        <v>100</v>
      </c>
      <c r="G227" s="3" t="s">
        <v>16</v>
      </c>
      <c r="H227" s="12">
        <v>50.7</v>
      </c>
      <c r="I227" s="3">
        <v>8.3000000000000007</v>
      </c>
      <c r="J227" s="12">
        <v>12.299999999999999</v>
      </c>
      <c r="K227" s="3">
        <v>7</v>
      </c>
      <c r="L227" s="12">
        <f t="shared" si="7"/>
        <v>78.3</v>
      </c>
      <c r="M227" s="3"/>
    </row>
    <row r="228" spans="1:13" ht="24" customHeight="1">
      <c r="A228" s="3">
        <v>225</v>
      </c>
      <c r="B228" s="3" t="s">
        <v>410</v>
      </c>
      <c r="C228" s="3" t="s">
        <v>411</v>
      </c>
      <c r="D228" s="16" t="s">
        <v>189</v>
      </c>
      <c r="E228" s="16" t="s">
        <v>97</v>
      </c>
      <c r="F228" s="3" t="s">
        <v>100</v>
      </c>
      <c r="G228" s="3" t="s">
        <v>16</v>
      </c>
      <c r="H228" s="12">
        <v>50.7</v>
      </c>
      <c r="I228" s="3">
        <v>8.9</v>
      </c>
      <c r="J228" s="12">
        <v>12.15</v>
      </c>
      <c r="K228" s="3">
        <v>9</v>
      </c>
      <c r="L228" s="12">
        <f t="shared" si="7"/>
        <v>80.75</v>
      </c>
      <c r="M228" s="3"/>
    </row>
    <row r="229" spans="1:13" ht="24" customHeight="1">
      <c r="A229" s="3">
        <v>226</v>
      </c>
      <c r="B229" s="3" t="s">
        <v>412</v>
      </c>
      <c r="C229" s="3" t="s">
        <v>413</v>
      </c>
      <c r="D229" s="16" t="s">
        <v>189</v>
      </c>
      <c r="E229" s="16" t="s">
        <v>97</v>
      </c>
      <c r="F229" s="3" t="s">
        <v>100</v>
      </c>
      <c r="G229" s="3" t="s">
        <v>16</v>
      </c>
      <c r="H229" s="12">
        <v>40.950000000000003</v>
      </c>
      <c r="I229" s="3">
        <v>8.5</v>
      </c>
      <c r="J229" s="12">
        <v>12.15</v>
      </c>
      <c r="K229" s="3">
        <v>9</v>
      </c>
      <c r="L229" s="12">
        <f t="shared" si="7"/>
        <v>70.599999999999994</v>
      </c>
      <c r="M229" s="3"/>
    </row>
    <row r="230" spans="1:13" ht="24" customHeight="1">
      <c r="A230" s="3">
        <v>227</v>
      </c>
      <c r="B230" s="3" t="s">
        <v>414</v>
      </c>
      <c r="C230" s="3" t="s">
        <v>415</v>
      </c>
      <c r="D230" s="16" t="s">
        <v>189</v>
      </c>
      <c r="E230" s="16" t="s">
        <v>97</v>
      </c>
      <c r="F230" s="3" t="s">
        <v>100</v>
      </c>
      <c r="G230" s="3" t="s">
        <v>16</v>
      </c>
      <c r="H230" s="12">
        <v>48.75</v>
      </c>
      <c r="I230" s="3">
        <v>8</v>
      </c>
      <c r="J230" s="12">
        <v>12.15</v>
      </c>
      <c r="K230" s="3">
        <v>6</v>
      </c>
      <c r="L230" s="12">
        <f t="shared" si="7"/>
        <v>74.900000000000006</v>
      </c>
      <c r="M230" s="3"/>
    </row>
    <row r="231" spans="1:13" ht="24" customHeight="1">
      <c r="A231" s="3">
        <v>228</v>
      </c>
      <c r="B231" s="3" t="s">
        <v>416</v>
      </c>
      <c r="C231" s="3" t="s">
        <v>417</v>
      </c>
      <c r="D231" s="16" t="s">
        <v>188</v>
      </c>
      <c r="E231" s="16" t="s">
        <v>97</v>
      </c>
      <c r="F231" s="16" t="s">
        <v>100</v>
      </c>
      <c r="G231" s="3" t="s">
        <v>16</v>
      </c>
      <c r="H231" s="12">
        <v>48.75</v>
      </c>
      <c r="I231" s="3">
        <v>8</v>
      </c>
      <c r="J231" s="12">
        <v>12.15</v>
      </c>
      <c r="K231" s="3">
        <v>9</v>
      </c>
      <c r="L231" s="12">
        <f t="shared" si="7"/>
        <v>77.900000000000006</v>
      </c>
      <c r="M231" s="3"/>
    </row>
    <row r="232" spans="1:13" ht="24" customHeight="1">
      <c r="A232" s="3">
        <v>229</v>
      </c>
      <c r="B232" s="3" t="s">
        <v>418</v>
      </c>
      <c r="C232" s="3" t="s">
        <v>419</v>
      </c>
      <c r="D232" s="16" t="s">
        <v>189</v>
      </c>
      <c r="E232" s="16" t="s">
        <v>97</v>
      </c>
      <c r="F232" s="3" t="s">
        <v>100</v>
      </c>
      <c r="G232" s="3" t="s">
        <v>16</v>
      </c>
      <c r="H232" s="12">
        <v>48.1</v>
      </c>
      <c r="I232" s="3">
        <v>8</v>
      </c>
      <c r="J232" s="12">
        <v>12</v>
      </c>
      <c r="K232" s="3">
        <v>6</v>
      </c>
      <c r="L232" s="12">
        <f t="shared" si="7"/>
        <v>74.099999999999994</v>
      </c>
      <c r="M232" s="3"/>
    </row>
    <row r="233" spans="1:13" ht="24" customHeight="1">
      <c r="A233" s="3">
        <v>230</v>
      </c>
      <c r="B233" s="3" t="s">
        <v>420</v>
      </c>
      <c r="C233" s="3" t="s">
        <v>421</v>
      </c>
      <c r="D233" s="16" t="s">
        <v>189</v>
      </c>
      <c r="E233" s="16" t="s">
        <v>97</v>
      </c>
      <c r="F233" s="3" t="s">
        <v>100</v>
      </c>
      <c r="G233" s="3" t="s">
        <v>16</v>
      </c>
      <c r="H233" s="12">
        <v>40.950000000000003</v>
      </c>
      <c r="I233" s="3">
        <v>8.2000000000000011</v>
      </c>
      <c r="J233" s="12">
        <v>12.45</v>
      </c>
      <c r="K233" s="3">
        <v>9</v>
      </c>
      <c r="L233" s="12">
        <f t="shared" si="7"/>
        <v>70.600000000000009</v>
      </c>
      <c r="M233" s="3"/>
    </row>
    <row r="234" spans="1:13" ht="24" customHeight="1">
      <c r="A234" s="3">
        <v>231</v>
      </c>
      <c r="B234" s="3" t="s">
        <v>422</v>
      </c>
      <c r="C234" s="3" t="s">
        <v>423</v>
      </c>
      <c r="D234" s="16" t="s">
        <v>188</v>
      </c>
      <c r="E234" s="16" t="s">
        <v>97</v>
      </c>
      <c r="F234" s="3" t="s">
        <v>100</v>
      </c>
      <c r="G234" s="3" t="s">
        <v>16</v>
      </c>
      <c r="H234" s="12">
        <v>50.050000000000004</v>
      </c>
      <c r="I234" s="3">
        <v>8.5</v>
      </c>
      <c r="J234" s="12">
        <v>13.35</v>
      </c>
      <c r="K234" s="3">
        <v>9</v>
      </c>
      <c r="L234" s="12">
        <f t="shared" si="7"/>
        <v>80.900000000000006</v>
      </c>
      <c r="M234" s="3"/>
    </row>
    <row r="235" spans="1:13" ht="24" customHeight="1">
      <c r="A235" s="3">
        <v>232</v>
      </c>
      <c r="B235" s="3" t="s">
        <v>424</v>
      </c>
      <c r="C235" s="3" t="s">
        <v>425</v>
      </c>
      <c r="D235" s="16" t="s">
        <v>189</v>
      </c>
      <c r="E235" s="16" t="s">
        <v>97</v>
      </c>
      <c r="F235" s="3" t="s">
        <v>100</v>
      </c>
      <c r="G235" s="3" t="s">
        <v>16</v>
      </c>
      <c r="H235" s="12">
        <v>50.7</v>
      </c>
      <c r="I235" s="3">
        <v>8.3000000000000007</v>
      </c>
      <c r="J235" s="12">
        <v>13.35</v>
      </c>
      <c r="K235" s="3">
        <v>9</v>
      </c>
      <c r="L235" s="12">
        <f t="shared" si="7"/>
        <v>81.349999999999994</v>
      </c>
      <c r="M235" s="3"/>
    </row>
    <row r="236" spans="1:13" ht="24" customHeight="1">
      <c r="A236" s="3">
        <v>233</v>
      </c>
      <c r="B236" s="3" t="s">
        <v>426</v>
      </c>
      <c r="C236" s="3" t="s">
        <v>427</v>
      </c>
      <c r="D236" s="16" t="s">
        <v>189</v>
      </c>
      <c r="E236" s="16" t="s">
        <v>97</v>
      </c>
      <c r="F236" s="3" t="s">
        <v>100</v>
      </c>
      <c r="G236" s="3" t="s">
        <v>16</v>
      </c>
      <c r="H236" s="12">
        <v>45.5</v>
      </c>
      <c r="I236" s="3">
        <v>8.7000000000000011</v>
      </c>
      <c r="J236" s="12">
        <v>12.15</v>
      </c>
      <c r="K236" s="3">
        <v>9</v>
      </c>
      <c r="L236" s="12">
        <f t="shared" si="7"/>
        <v>75.350000000000009</v>
      </c>
      <c r="M236" s="4"/>
    </row>
    <row r="237" spans="1:13" ht="24" customHeight="1">
      <c r="A237" s="3">
        <v>234</v>
      </c>
      <c r="B237" s="19">
        <v>2017014631</v>
      </c>
      <c r="C237" s="20" t="s">
        <v>428</v>
      </c>
      <c r="D237" s="20" t="s">
        <v>95</v>
      </c>
      <c r="E237" s="21" t="s">
        <v>15</v>
      </c>
      <c r="F237" s="17" t="s">
        <v>429</v>
      </c>
      <c r="G237" s="21" t="s">
        <v>16</v>
      </c>
      <c r="H237" s="22">
        <v>53.300000000000004</v>
      </c>
      <c r="I237" s="22">
        <f ca="1">8+RAND()*2</f>
        <v>9.6916704082528504</v>
      </c>
      <c r="J237" s="22">
        <f ca="1">13+RAND()*2</f>
        <v>14.646449062709108</v>
      </c>
      <c r="K237" s="22">
        <f ca="1">8+RAND()*2</f>
        <v>9.3179314201025285</v>
      </c>
      <c r="L237" s="22">
        <f t="shared" ref="L237:L268" ca="1" si="8">SUM(H237:K237)</f>
        <v>86.956050891064493</v>
      </c>
      <c r="M237" s="23"/>
    </row>
    <row r="238" spans="1:13" ht="24" customHeight="1">
      <c r="A238" s="3">
        <v>235</v>
      </c>
      <c r="B238" s="19">
        <v>2015014420</v>
      </c>
      <c r="C238" s="21" t="s">
        <v>430</v>
      </c>
      <c r="D238" s="21" t="s">
        <v>14</v>
      </c>
      <c r="E238" s="21" t="s">
        <v>15</v>
      </c>
      <c r="F238" s="17" t="s">
        <v>101</v>
      </c>
      <c r="G238" s="21" t="s">
        <v>16</v>
      </c>
      <c r="H238" s="22">
        <v>53.300000000000004</v>
      </c>
      <c r="I238" s="22">
        <f t="shared" ref="I238:I301" ca="1" si="9">8+RAND()*2</f>
        <v>9.0399374073381171</v>
      </c>
      <c r="J238" s="22">
        <f ca="1">13+RAND()*2</f>
        <v>14.708465617310534</v>
      </c>
      <c r="K238" s="22">
        <f t="shared" ref="K238:K301" ca="1" si="10">8+RAND()*2</f>
        <v>8.0767477352379888</v>
      </c>
      <c r="L238" s="22">
        <f t="shared" ca="1" si="8"/>
        <v>85.125150759886637</v>
      </c>
      <c r="M238" s="23"/>
    </row>
    <row r="239" spans="1:13" ht="24" customHeight="1">
      <c r="A239" s="3">
        <v>236</v>
      </c>
      <c r="B239" s="24">
        <v>2015014445</v>
      </c>
      <c r="C239" s="25" t="s">
        <v>431</v>
      </c>
      <c r="D239" s="25" t="s">
        <v>14</v>
      </c>
      <c r="E239" s="25" t="s">
        <v>15</v>
      </c>
      <c r="F239" s="8" t="s">
        <v>101</v>
      </c>
      <c r="G239" s="25" t="s">
        <v>16</v>
      </c>
      <c r="H239" s="9">
        <v>0</v>
      </c>
      <c r="I239" s="9">
        <v>0</v>
      </c>
      <c r="J239" s="9">
        <v>0</v>
      </c>
      <c r="K239" s="9">
        <v>0</v>
      </c>
      <c r="L239" s="9">
        <f t="shared" si="8"/>
        <v>0</v>
      </c>
      <c r="M239" s="15" t="s">
        <v>432</v>
      </c>
    </row>
    <row r="240" spans="1:13" ht="24" customHeight="1">
      <c r="A240" s="3">
        <v>237</v>
      </c>
      <c r="B240" s="19">
        <v>2016014398</v>
      </c>
      <c r="C240" s="21" t="s">
        <v>433</v>
      </c>
      <c r="D240" s="21" t="s">
        <v>95</v>
      </c>
      <c r="E240" s="21" t="s">
        <v>15</v>
      </c>
      <c r="F240" s="17" t="s">
        <v>101</v>
      </c>
      <c r="G240" s="21" t="s">
        <v>16</v>
      </c>
      <c r="H240" s="22">
        <v>52</v>
      </c>
      <c r="I240" s="22">
        <f t="shared" ca="1" si="9"/>
        <v>8.4510663212928172</v>
      </c>
      <c r="J240" s="22">
        <f t="shared" ref="J240:J254" ca="1" si="11">13+RAND()*2</f>
        <v>13.481999165113875</v>
      </c>
      <c r="K240" s="22">
        <f t="shared" ca="1" si="10"/>
        <v>9.7506740279383877</v>
      </c>
      <c r="L240" s="22">
        <f t="shared" ca="1" si="8"/>
        <v>83.683739514345078</v>
      </c>
      <c r="M240" s="23"/>
    </row>
    <row r="241" spans="1:13" ht="24" customHeight="1">
      <c r="A241" s="3">
        <v>238</v>
      </c>
      <c r="B241" s="19">
        <v>2016014415</v>
      </c>
      <c r="C241" s="21" t="s">
        <v>434</v>
      </c>
      <c r="D241" s="21" t="s">
        <v>95</v>
      </c>
      <c r="E241" s="21" t="s">
        <v>15</v>
      </c>
      <c r="F241" s="17" t="s">
        <v>101</v>
      </c>
      <c r="G241" s="21" t="s">
        <v>16</v>
      </c>
      <c r="H241" s="22">
        <v>47.45</v>
      </c>
      <c r="I241" s="22">
        <f t="shared" ca="1" si="9"/>
        <v>9.9191742769975111</v>
      </c>
      <c r="J241" s="22">
        <f t="shared" ca="1" si="11"/>
        <v>13.57829074794315</v>
      </c>
      <c r="K241" s="22">
        <f t="shared" ca="1" si="10"/>
        <v>8.0016633121572891</v>
      </c>
      <c r="L241" s="22">
        <f t="shared" ca="1" si="8"/>
        <v>78.94912833709796</v>
      </c>
      <c r="M241" s="23"/>
    </row>
    <row r="242" spans="1:13" ht="24" customHeight="1">
      <c r="A242" s="3">
        <v>239</v>
      </c>
      <c r="B242" s="19">
        <v>2016014427</v>
      </c>
      <c r="C242" s="21" t="s">
        <v>435</v>
      </c>
      <c r="D242" s="21" t="s">
        <v>95</v>
      </c>
      <c r="E242" s="21" t="s">
        <v>15</v>
      </c>
      <c r="F242" s="17" t="s">
        <v>101</v>
      </c>
      <c r="G242" s="21" t="s">
        <v>16</v>
      </c>
      <c r="H242" s="22">
        <v>48.1</v>
      </c>
      <c r="I242" s="22">
        <f t="shared" ca="1" si="9"/>
        <v>8.8216314359837948</v>
      </c>
      <c r="J242" s="22">
        <f t="shared" ca="1" si="11"/>
        <v>14.864881567781929</v>
      </c>
      <c r="K242" s="22">
        <f t="shared" ca="1" si="10"/>
        <v>9.8051409651975483</v>
      </c>
      <c r="L242" s="22">
        <f t="shared" ca="1" si="8"/>
        <v>81.591653968963271</v>
      </c>
      <c r="M242" s="23"/>
    </row>
    <row r="243" spans="1:13" ht="24" customHeight="1">
      <c r="A243" s="3">
        <v>240</v>
      </c>
      <c r="B243" s="19">
        <v>2016014476</v>
      </c>
      <c r="C243" s="21" t="s">
        <v>436</v>
      </c>
      <c r="D243" s="21" t="s">
        <v>95</v>
      </c>
      <c r="E243" s="21" t="s">
        <v>15</v>
      </c>
      <c r="F243" s="17" t="s">
        <v>101</v>
      </c>
      <c r="G243" s="21" t="s">
        <v>16</v>
      </c>
      <c r="H243" s="22">
        <v>55.25</v>
      </c>
      <c r="I243" s="22">
        <f t="shared" ca="1" si="9"/>
        <v>8.5816015347109769</v>
      </c>
      <c r="J243" s="22">
        <f t="shared" ca="1" si="11"/>
        <v>13.227425391695862</v>
      </c>
      <c r="K243" s="22">
        <f t="shared" ca="1" si="10"/>
        <v>9.6150295903762313</v>
      </c>
      <c r="L243" s="22">
        <f t="shared" ca="1" si="8"/>
        <v>86.674056516783082</v>
      </c>
      <c r="M243" s="23"/>
    </row>
    <row r="244" spans="1:13" ht="24" customHeight="1">
      <c r="A244" s="3">
        <v>241</v>
      </c>
      <c r="B244" s="19">
        <v>2016014510</v>
      </c>
      <c r="C244" s="21" t="s">
        <v>437</v>
      </c>
      <c r="D244" s="21" t="s">
        <v>95</v>
      </c>
      <c r="E244" s="21" t="s">
        <v>15</v>
      </c>
      <c r="F244" s="17" t="s">
        <v>101</v>
      </c>
      <c r="G244" s="21" t="s">
        <v>16</v>
      </c>
      <c r="H244" s="22">
        <v>54.6</v>
      </c>
      <c r="I244" s="22">
        <f t="shared" ca="1" si="9"/>
        <v>9.0224909726304574</v>
      </c>
      <c r="J244" s="22">
        <f t="shared" ca="1" si="11"/>
        <v>14.227732710572841</v>
      </c>
      <c r="K244" s="22">
        <f t="shared" ca="1" si="10"/>
        <v>9.7387708609414876</v>
      </c>
      <c r="L244" s="22">
        <f t="shared" ca="1" si="8"/>
        <v>87.588994544144782</v>
      </c>
      <c r="M244" s="23"/>
    </row>
    <row r="245" spans="1:13" ht="24" customHeight="1">
      <c r="A245" s="3">
        <v>242</v>
      </c>
      <c r="B245" s="19">
        <v>2016014958</v>
      </c>
      <c r="C245" s="21" t="s">
        <v>438</v>
      </c>
      <c r="D245" s="21" t="s">
        <v>14</v>
      </c>
      <c r="E245" s="21" t="s">
        <v>15</v>
      </c>
      <c r="F245" s="17" t="s">
        <v>101</v>
      </c>
      <c r="G245" s="21" t="s">
        <v>16</v>
      </c>
      <c r="H245" s="22">
        <v>50.7</v>
      </c>
      <c r="I245" s="22">
        <f t="shared" ca="1" si="9"/>
        <v>9.1592877010034428</v>
      </c>
      <c r="J245" s="22">
        <f t="shared" ca="1" si="11"/>
        <v>14.960335702007811</v>
      </c>
      <c r="K245" s="22">
        <f t="shared" ca="1" si="10"/>
        <v>9.9638491446582353</v>
      </c>
      <c r="L245" s="22">
        <f t="shared" ca="1" si="8"/>
        <v>84.783472547669504</v>
      </c>
      <c r="M245" s="23"/>
    </row>
    <row r="246" spans="1:13" ht="24" customHeight="1">
      <c r="A246" s="3">
        <v>243</v>
      </c>
      <c r="B246" s="19">
        <v>2017014477</v>
      </c>
      <c r="C246" s="21" t="s">
        <v>439</v>
      </c>
      <c r="D246" s="21" t="s">
        <v>14</v>
      </c>
      <c r="E246" s="21" t="s">
        <v>15</v>
      </c>
      <c r="F246" s="17" t="s">
        <v>101</v>
      </c>
      <c r="G246" s="21" t="s">
        <v>16</v>
      </c>
      <c r="H246" s="22">
        <v>46.15</v>
      </c>
      <c r="I246" s="22">
        <f t="shared" ca="1" si="9"/>
        <v>9.1490290804432597</v>
      </c>
      <c r="J246" s="22">
        <f t="shared" ca="1" si="11"/>
        <v>13.988025248628954</v>
      </c>
      <c r="K246" s="22">
        <f t="shared" ca="1" si="10"/>
        <v>9.5046215885467138</v>
      </c>
      <c r="L246" s="22">
        <f t="shared" ca="1" si="8"/>
        <v>78.791675917618932</v>
      </c>
      <c r="M246" s="23"/>
    </row>
    <row r="247" spans="1:13" ht="24" customHeight="1">
      <c r="A247" s="3">
        <v>244</v>
      </c>
      <c r="B247" s="19">
        <v>2017014481</v>
      </c>
      <c r="C247" s="21" t="s">
        <v>440</v>
      </c>
      <c r="D247" s="21" t="s">
        <v>95</v>
      </c>
      <c r="E247" s="21" t="s">
        <v>15</v>
      </c>
      <c r="F247" s="17" t="s">
        <v>101</v>
      </c>
      <c r="G247" s="21" t="s">
        <v>16</v>
      </c>
      <c r="H247" s="22">
        <v>54.6</v>
      </c>
      <c r="I247" s="22">
        <f t="shared" ca="1" si="9"/>
        <v>8.0362339113864749</v>
      </c>
      <c r="J247" s="22">
        <f t="shared" ca="1" si="11"/>
        <v>13.393166689680067</v>
      </c>
      <c r="K247" s="22">
        <f t="shared" ca="1" si="10"/>
        <v>9.7188245513502114</v>
      </c>
      <c r="L247" s="22">
        <f t="shared" ca="1" si="8"/>
        <v>85.748225152416751</v>
      </c>
      <c r="M247" s="23" t="s">
        <v>108</v>
      </c>
    </row>
    <row r="248" spans="1:13" ht="24" customHeight="1">
      <c r="A248" s="3">
        <v>245</v>
      </c>
      <c r="B248" s="19">
        <v>2017014482</v>
      </c>
      <c r="C248" s="21" t="s">
        <v>441</v>
      </c>
      <c r="D248" s="21" t="s">
        <v>95</v>
      </c>
      <c r="E248" s="21" t="s">
        <v>15</v>
      </c>
      <c r="F248" s="17" t="s">
        <v>101</v>
      </c>
      <c r="G248" s="21" t="s">
        <v>16</v>
      </c>
      <c r="H248" s="22">
        <v>53.300000000000004</v>
      </c>
      <c r="I248" s="22">
        <f t="shared" ca="1" si="9"/>
        <v>8.8623125786807346</v>
      </c>
      <c r="J248" s="22">
        <f t="shared" ca="1" si="11"/>
        <v>13.052197527283264</v>
      </c>
      <c r="K248" s="22">
        <f t="shared" ca="1" si="10"/>
        <v>9.4574816112865996</v>
      </c>
      <c r="L248" s="22">
        <f t="shared" ca="1" si="8"/>
        <v>84.671991717250606</v>
      </c>
      <c r="M248" s="23"/>
    </row>
    <row r="249" spans="1:13" ht="24" customHeight="1">
      <c r="A249" s="3">
        <v>246</v>
      </c>
      <c r="B249" s="19">
        <v>2017014483</v>
      </c>
      <c r="C249" s="21" t="s">
        <v>442</v>
      </c>
      <c r="D249" s="21" t="s">
        <v>95</v>
      </c>
      <c r="E249" s="21" t="s">
        <v>15</v>
      </c>
      <c r="F249" s="17" t="s">
        <v>101</v>
      </c>
      <c r="G249" s="21" t="s">
        <v>16</v>
      </c>
      <c r="H249" s="22">
        <v>45.5</v>
      </c>
      <c r="I249" s="22">
        <f t="shared" ca="1" si="9"/>
        <v>8.4866712159617261</v>
      </c>
      <c r="J249" s="22">
        <f t="shared" ca="1" si="11"/>
        <v>13.269551898455633</v>
      </c>
      <c r="K249" s="22">
        <f t="shared" ca="1" si="10"/>
        <v>9.5785857543882944</v>
      </c>
      <c r="L249" s="22">
        <f t="shared" ca="1" si="8"/>
        <v>76.834808868805666</v>
      </c>
      <c r="M249" s="23"/>
    </row>
    <row r="250" spans="1:13" ht="24" customHeight="1">
      <c r="A250" s="3">
        <v>247</v>
      </c>
      <c r="B250" s="19">
        <v>2017014484</v>
      </c>
      <c r="C250" s="21" t="s">
        <v>443</v>
      </c>
      <c r="D250" s="21" t="s">
        <v>95</v>
      </c>
      <c r="E250" s="21" t="s">
        <v>15</v>
      </c>
      <c r="F250" s="17" t="s">
        <v>101</v>
      </c>
      <c r="G250" s="21" t="s">
        <v>16</v>
      </c>
      <c r="H250" s="22">
        <v>59.15</v>
      </c>
      <c r="I250" s="22">
        <f t="shared" ca="1" si="9"/>
        <v>9.8959797891941754</v>
      </c>
      <c r="J250" s="22">
        <f t="shared" ca="1" si="11"/>
        <v>14.329934197035755</v>
      </c>
      <c r="K250" s="22">
        <f t="shared" ca="1" si="10"/>
        <v>8.2967509800137567</v>
      </c>
      <c r="L250" s="22">
        <f t="shared" ca="1" si="8"/>
        <v>91.672664966243687</v>
      </c>
      <c r="M250" s="23" t="s">
        <v>108</v>
      </c>
    </row>
    <row r="251" spans="1:13" ht="24" customHeight="1">
      <c r="A251" s="3">
        <v>248</v>
      </c>
      <c r="B251" s="19">
        <v>2017014485</v>
      </c>
      <c r="C251" s="21" t="s">
        <v>444</v>
      </c>
      <c r="D251" s="21" t="s">
        <v>95</v>
      </c>
      <c r="E251" s="21" t="s">
        <v>445</v>
      </c>
      <c r="F251" s="17" t="s">
        <v>101</v>
      </c>
      <c r="G251" s="21" t="s">
        <v>16</v>
      </c>
      <c r="H251" s="22">
        <v>44.2</v>
      </c>
      <c r="I251" s="22">
        <f t="shared" ca="1" si="9"/>
        <v>8.1535411568512668</v>
      </c>
      <c r="J251" s="22">
        <f t="shared" ca="1" si="11"/>
        <v>13.199825813201409</v>
      </c>
      <c r="K251" s="22">
        <f t="shared" ca="1" si="10"/>
        <v>9.413205325918593</v>
      </c>
      <c r="L251" s="22">
        <f t="shared" ca="1" si="8"/>
        <v>74.966572295971275</v>
      </c>
      <c r="M251" s="23"/>
    </row>
    <row r="252" spans="1:13" ht="24" customHeight="1">
      <c r="A252" s="3">
        <v>249</v>
      </c>
      <c r="B252" s="19">
        <v>2017014486</v>
      </c>
      <c r="C252" s="21" t="s">
        <v>446</v>
      </c>
      <c r="D252" s="21" t="s">
        <v>95</v>
      </c>
      <c r="E252" s="21" t="s">
        <v>15</v>
      </c>
      <c r="F252" s="17" t="s">
        <v>101</v>
      </c>
      <c r="G252" s="21" t="s">
        <v>16</v>
      </c>
      <c r="H252" s="22">
        <v>46.800000000000004</v>
      </c>
      <c r="I252" s="22">
        <f t="shared" ca="1" si="9"/>
        <v>9.316822332538683</v>
      </c>
      <c r="J252" s="22">
        <f t="shared" ca="1" si="11"/>
        <v>14.669246663983055</v>
      </c>
      <c r="K252" s="22">
        <f t="shared" ca="1" si="10"/>
        <v>8.8343448871886867</v>
      </c>
      <c r="L252" s="22">
        <f t="shared" ca="1" si="8"/>
        <v>79.620413883710441</v>
      </c>
      <c r="M252" s="23"/>
    </row>
    <row r="253" spans="1:13" ht="24" customHeight="1">
      <c r="A253" s="3">
        <v>250</v>
      </c>
      <c r="B253" s="19">
        <v>2017014488</v>
      </c>
      <c r="C253" s="21" t="s">
        <v>447</v>
      </c>
      <c r="D253" s="21" t="s">
        <v>95</v>
      </c>
      <c r="E253" s="21" t="s">
        <v>15</v>
      </c>
      <c r="F253" s="17" t="s">
        <v>101</v>
      </c>
      <c r="G253" s="21" t="s">
        <v>16</v>
      </c>
      <c r="H253" s="22">
        <v>50.050000000000004</v>
      </c>
      <c r="I253" s="22">
        <f t="shared" ca="1" si="9"/>
        <v>9.2655227356208911</v>
      </c>
      <c r="J253" s="22">
        <f t="shared" ca="1" si="11"/>
        <v>14.056096394119603</v>
      </c>
      <c r="K253" s="22">
        <f t="shared" ca="1" si="10"/>
        <v>8.1120296526174887</v>
      </c>
      <c r="L253" s="22">
        <f t="shared" ca="1" si="8"/>
        <v>81.483648782357989</v>
      </c>
      <c r="M253" s="23"/>
    </row>
    <row r="254" spans="1:13" ht="24" customHeight="1">
      <c r="A254" s="3">
        <v>251</v>
      </c>
      <c r="B254" s="19">
        <v>2017014489</v>
      </c>
      <c r="C254" s="21" t="s">
        <v>448</v>
      </c>
      <c r="D254" s="21" t="s">
        <v>95</v>
      </c>
      <c r="E254" s="21" t="s">
        <v>15</v>
      </c>
      <c r="F254" s="17" t="s">
        <v>101</v>
      </c>
      <c r="G254" s="21" t="s">
        <v>16</v>
      </c>
      <c r="H254" s="22">
        <v>52</v>
      </c>
      <c r="I254" s="22">
        <f t="shared" ca="1" si="9"/>
        <v>9.097821735597126</v>
      </c>
      <c r="J254" s="22">
        <f t="shared" ca="1" si="11"/>
        <v>13.272416963803476</v>
      </c>
      <c r="K254" s="22">
        <f t="shared" ca="1" si="10"/>
        <v>9.7961534768454097</v>
      </c>
      <c r="L254" s="22">
        <f t="shared" ca="1" si="8"/>
        <v>84.166392176246006</v>
      </c>
      <c r="M254" s="23"/>
    </row>
    <row r="255" spans="1:13" ht="24" customHeight="1">
      <c r="A255" s="3">
        <v>252</v>
      </c>
      <c r="B255" s="24">
        <v>2017014490</v>
      </c>
      <c r="C255" s="25" t="s">
        <v>449</v>
      </c>
      <c r="D255" s="25" t="s">
        <v>95</v>
      </c>
      <c r="E255" s="25" t="s">
        <v>15</v>
      </c>
      <c r="F255" s="8" t="s">
        <v>101</v>
      </c>
      <c r="G255" s="25" t="s">
        <v>16</v>
      </c>
      <c r="H255" s="9">
        <v>0</v>
      </c>
      <c r="I255" s="9">
        <v>0</v>
      </c>
      <c r="J255" s="9">
        <v>0</v>
      </c>
      <c r="K255" s="9">
        <v>0</v>
      </c>
      <c r="L255" s="9">
        <f t="shared" si="8"/>
        <v>0</v>
      </c>
      <c r="M255" s="15" t="s">
        <v>432</v>
      </c>
    </row>
    <row r="256" spans="1:13" ht="24" customHeight="1">
      <c r="A256" s="3">
        <v>253</v>
      </c>
      <c r="B256" s="24">
        <v>2017014493</v>
      </c>
      <c r="C256" s="25" t="s">
        <v>450</v>
      </c>
      <c r="D256" s="25" t="s">
        <v>95</v>
      </c>
      <c r="E256" s="25" t="s">
        <v>15</v>
      </c>
      <c r="F256" s="8" t="s">
        <v>101</v>
      </c>
      <c r="G256" s="25" t="s">
        <v>16</v>
      </c>
      <c r="H256" s="9">
        <v>0</v>
      </c>
      <c r="I256" s="9">
        <v>0</v>
      </c>
      <c r="J256" s="9">
        <v>0</v>
      </c>
      <c r="K256" s="9">
        <v>0</v>
      </c>
      <c r="L256" s="9">
        <f t="shared" si="8"/>
        <v>0</v>
      </c>
      <c r="M256" s="15" t="s">
        <v>432</v>
      </c>
    </row>
    <row r="257" spans="1:13" ht="24" customHeight="1">
      <c r="A257" s="3">
        <v>254</v>
      </c>
      <c r="B257" s="19">
        <v>2017014495</v>
      </c>
      <c r="C257" s="21" t="s">
        <v>451</v>
      </c>
      <c r="D257" s="21" t="s">
        <v>95</v>
      </c>
      <c r="E257" s="21" t="s">
        <v>15</v>
      </c>
      <c r="F257" s="17" t="s">
        <v>101</v>
      </c>
      <c r="G257" s="21" t="s">
        <v>16</v>
      </c>
      <c r="H257" s="22">
        <v>45.5</v>
      </c>
      <c r="I257" s="22">
        <f t="shared" ca="1" si="9"/>
        <v>9.6980567757760348</v>
      </c>
      <c r="J257" s="22">
        <f t="shared" ref="J257:J285" ca="1" si="12">13+RAND()*2</f>
        <v>13.799305721357994</v>
      </c>
      <c r="K257" s="22">
        <f t="shared" ca="1" si="10"/>
        <v>9.00001011966528</v>
      </c>
      <c r="L257" s="22">
        <f t="shared" ca="1" si="8"/>
        <v>77.997372616799311</v>
      </c>
      <c r="M257" s="23"/>
    </row>
    <row r="258" spans="1:13" ht="24" customHeight="1">
      <c r="A258" s="3">
        <v>255</v>
      </c>
      <c r="B258" s="19">
        <v>2017014497</v>
      </c>
      <c r="C258" s="21" t="s">
        <v>452</v>
      </c>
      <c r="D258" s="21" t="s">
        <v>95</v>
      </c>
      <c r="E258" s="21" t="s">
        <v>15</v>
      </c>
      <c r="F258" s="17" t="s">
        <v>101</v>
      </c>
      <c r="G258" s="21" t="s">
        <v>16</v>
      </c>
      <c r="H258" s="22">
        <v>48.75</v>
      </c>
      <c r="I258" s="22">
        <f t="shared" ca="1" si="9"/>
        <v>9.2577869631506999</v>
      </c>
      <c r="J258" s="22">
        <f t="shared" ca="1" si="12"/>
        <v>13.966957839387328</v>
      </c>
      <c r="K258" s="22">
        <f t="shared" ca="1" si="10"/>
        <v>8.3436345234392117</v>
      </c>
      <c r="L258" s="22">
        <f t="shared" ca="1" si="8"/>
        <v>80.318379325977233</v>
      </c>
      <c r="M258" s="23"/>
    </row>
    <row r="259" spans="1:13" ht="24" customHeight="1">
      <c r="A259" s="3">
        <v>256</v>
      </c>
      <c r="B259" s="19">
        <v>2017014506</v>
      </c>
      <c r="C259" s="21" t="s">
        <v>453</v>
      </c>
      <c r="D259" s="21" t="s">
        <v>14</v>
      </c>
      <c r="E259" s="21" t="s">
        <v>454</v>
      </c>
      <c r="F259" s="17" t="s">
        <v>101</v>
      </c>
      <c r="G259" s="21" t="s">
        <v>16</v>
      </c>
      <c r="H259" s="22">
        <v>46.15</v>
      </c>
      <c r="I259" s="22">
        <f t="shared" ca="1" si="9"/>
        <v>9.9525163436305242</v>
      </c>
      <c r="J259" s="22">
        <f t="shared" ca="1" si="12"/>
        <v>13.097493903894653</v>
      </c>
      <c r="K259" s="22">
        <f t="shared" ca="1" si="10"/>
        <v>8.6696827867082664</v>
      </c>
      <c r="L259" s="22">
        <f t="shared" ca="1" si="8"/>
        <v>77.86969303423345</v>
      </c>
      <c r="M259" s="23"/>
    </row>
    <row r="260" spans="1:13" ht="24" customHeight="1">
      <c r="A260" s="3">
        <v>257</v>
      </c>
      <c r="B260" s="19">
        <v>2017014511</v>
      </c>
      <c r="C260" s="21" t="s">
        <v>455</v>
      </c>
      <c r="D260" s="21" t="s">
        <v>95</v>
      </c>
      <c r="E260" s="21" t="s">
        <v>15</v>
      </c>
      <c r="F260" s="17" t="s">
        <v>101</v>
      </c>
      <c r="G260" s="21" t="s">
        <v>16</v>
      </c>
      <c r="H260" s="22">
        <v>44.2</v>
      </c>
      <c r="I260" s="22">
        <f t="shared" ca="1" si="9"/>
        <v>8.3019204841214549</v>
      </c>
      <c r="J260" s="22">
        <f t="shared" ca="1" si="12"/>
        <v>13.992263746419379</v>
      </c>
      <c r="K260" s="22">
        <f t="shared" ca="1" si="10"/>
        <v>8.2392107657090552</v>
      </c>
      <c r="L260" s="22">
        <f t="shared" ca="1" si="8"/>
        <v>74.733394996249899</v>
      </c>
      <c r="M260" s="23"/>
    </row>
    <row r="261" spans="1:13" ht="24" customHeight="1">
      <c r="A261" s="3">
        <v>258</v>
      </c>
      <c r="B261" s="19">
        <v>2017014513</v>
      </c>
      <c r="C261" s="21" t="s">
        <v>456</v>
      </c>
      <c r="D261" s="21" t="s">
        <v>95</v>
      </c>
      <c r="E261" s="21" t="s">
        <v>15</v>
      </c>
      <c r="F261" s="17" t="s">
        <v>101</v>
      </c>
      <c r="G261" s="21" t="s">
        <v>16</v>
      </c>
      <c r="H261" s="22">
        <v>47.45</v>
      </c>
      <c r="I261" s="22">
        <f t="shared" ca="1" si="9"/>
        <v>8.0942711936207559</v>
      </c>
      <c r="J261" s="22">
        <f t="shared" ca="1" si="12"/>
        <v>14.417200864305975</v>
      </c>
      <c r="K261" s="22">
        <f t="shared" ca="1" si="10"/>
        <v>9.0212472276268532</v>
      </c>
      <c r="L261" s="22">
        <f t="shared" ca="1" si="8"/>
        <v>78.982719285553586</v>
      </c>
      <c r="M261" s="23"/>
    </row>
    <row r="262" spans="1:13" ht="24" customHeight="1">
      <c r="A262" s="3">
        <v>259</v>
      </c>
      <c r="B262" s="19">
        <v>2017014514</v>
      </c>
      <c r="C262" s="21" t="s">
        <v>457</v>
      </c>
      <c r="D262" s="21" t="s">
        <v>95</v>
      </c>
      <c r="E262" s="21" t="s">
        <v>15</v>
      </c>
      <c r="F262" s="17" t="s">
        <v>101</v>
      </c>
      <c r="G262" s="21" t="s">
        <v>16</v>
      </c>
      <c r="H262" s="22">
        <v>56.550000000000004</v>
      </c>
      <c r="I262" s="22">
        <f t="shared" ca="1" si="9"/>
        <v>9.4490001273728126</v>
      </c>
      <c r="J262" s="22">
        <f t="shared" ca="1" si="12"/>
        <v>14.993212827504999</v>
      </c>
      <c r="K262" s="22">
        <f t="shared" ca="1" si="10"/>
        <v>9.9774065725032983</v>
      </c>
      <c r="L262" s="22">
        <f t="shared" ca="1" si="8"/>
        <v>90.969619527381127</v>
      </c>
      <c r="M262" s="23"/>
    </row>
    <row r="263" spans="1:13" ht="24" customHeight="1">
      <c r="A263" s="3">
        <v>260</v>
      </c>
      <c r="B263" s="19">
        <v>2017014515</v>
      </c>
      <c r="C263" s="21" t="s">
        <v>458</v>
      </c>
      <c r="D263" s="21" t="s">
        <v>95</v>
      </c>
      <c r="E263" s="21" t="s">
        <v>15</v>
      </c>
      <c r="F263" s="17" t="s">
        <v>101</v>
      </c>
      <c r="G263" s="21" t="s">
        <v>16</v>
      </c>
      <c r="H263" s="22">
        <v>53.95</v>
      </c>
      <c r="I263" s="22">
        <f t="shared" ca="1" si="9"/>
        <v>9.5664541264995453</v>
      </c>
      <c r="J263" s="22">
        <f t="shared" ca="1" si="12"/>
        <v>14.625567929545943</v>
      </c>
      <c r="K263" s="22">
        <f t="shared" ca="1" si="10"/>
        <v>9.1248634416655001</v>
      </c>
      <c r="L263" s="22">
        <f t="shared" ca="1" si="8"/>
        <v>87.266885497710987</v>
      </c>
      <c r="M263" s="23" t="s">
        <v>108</v>
      </c>
    </row>
    <row r="264" spans="1:13" ht="24" customHeight="1">
      <c r="A264" s="3">
        <v>261</v>
      </c>
      <c r="B264" s="19">
        <v>2017014518</v>
      </c>
      <c r="C264" s="21" t="s">
        <v>459</v>
      </c>
      <c r="D264" s="21" t="s">
        <v>95</v>
      </c>
      <c r="E264" s="21" t="s">
        <v>15</v>
      </c>
      <c r="F264" s="17" t="s">
        <v>101</v>
      </c>
      <c r="G264" s="21" t="s">
        <v>16</v>
      </c>
      <c r="H264" s="22">
        <v>51.35</v>
      </c>
      <c r="I264" s="22">
        <f t="shared" ca="1" si="9"/>
        <v>9.820816347085092</v>
      </c>
      <c r="J264" s="22">
        <f t="shared" ca="1" si="12"/>
        <v>13.25624091281183</v>
      </c>
      <c r="K264" s="22">
        <f t="shared" ca="1" si="10"/>
        <v>9.6586517499496374</v>
      </c>
      <c r="L264" s="22">
        <f t="shared" ca="1" si="8"/>
        <v>84.085709009846568</v>
      </c>
      <c r="M264" s="23"/>
    </row>
    <row r="265" spans="1:13" ht="24" customHeight="1">
      <c r="A265" s="3">
        <v>262</v>
      </c>
      <c r="B265" s="19">
        <v>2017014520</v>
      </c>
      <c r="C265" s="21" t="s">
        <v>460</v>
      </c>
      <c r="D265" s="21" t="s">
        <v>95</v>
      </c>
      <c r="E265" s="21" t="s">
        <v>15</v>
      </c>
      <c r="F265" s="17" t="s">
        <v>101</v>
      </c>
      <c r="G265" s="21" t="s">
        <v>16</v>
      </c>
      <c r="H265" s="22">
        <v>53.95</v>
      </c>
      <c r="I265" s="22">
        <f t="shared" ca="1" si="9"/>
        <v>9.9852187131013022</v>
      </c>
      <c r="J265" s="22">
        <f t="shared" ca="1" si="12"/>
        <v>13.857101072301827</v>
      </c>
      <c r="K265" s="22">
        <f t="shared" ca="1" si="10"/>
        <v>9.1531891567871426</v>
      </c>
      <c r="L265" s="22">
        <f t="shared" ca="1" si="8"/>
        <v>86.945508942190287</v>
      </c>
      <c r="M265" s="23" t="s">
        <v>108</v>
      </c>
    </row>
    <row r="266" spans="1:13" ht="24" customHeight="1">
      <c r="A266" s="3">
        <v>263</v>
      </c>
      <c r="B266" s="19">
        <v>2017014522</v>
      </c>
      <c r="C266" s="21" t="s">
        <v>461</v>
      </c>
      <c r="D266" s="21" t="s">
        <v>95</v>
      </c>
      <c r="E266" s="21" t="s">
        <v>15</v>
      </c>
      <c r="F266" s="17" t="s">
        <v>101</v>
      </c>
      <c r="G266" s="21" t="s">
        <v>16</v>
      </c>
      <c r="H266" s="22">
        <v>48.75</v>
      </c>
      <c r="I266" s="22">
        <f t="shared" ca="1" si="9"/>
        <v>9.975673186166194</v>
      </c>
      <c r="J266" s="22">
        <f t="shared" ca="1" si="12"/>
        <v>13.054018893364379</v>
      </c>
      <c r="K266" s="22">
        <f t="shared" ca="1" si="10"/>
        <v>8.8469418220910807</v>
      </c>
      <c r="L266" s="22">
        <f t="shared" ca="1" si="8"/>
        <v>80.626633901621659</v>
      </c>
      <c r="M266" s="23"/>
    </row>
    <row r="267" spans="1:13" ht="24" customHeight="1">
      <c r="A267" s="3">
        <v>264</v>
      </c>
      <c r="B267" s="19">
        <v>2017014526</v>
      </c>
      <c r="C267" s="21" t="s">
        <v>462</v>
      </c>
      <c r="D267" s="21" t="s">
        <v>95</v>
      </c>
      <c r="E267" s="21" t="s">
        <v>15</v>
      </c>
      <c r="F267" s="17" t="s">
        <v>101</v>
      </c>
      <c r="G267" s="21" t="s">
        <v>16</v>
      </c>
      <c r="H267" s="22">
        <v>51.35</v>
      </c>
      <c r="I267" s="22">
        <f t="shared" ca="1" si="9"/>
        <v>8.6289210556347236</v>
      </c>
      <c r="J267" s="22">
        <f t="shared" ca="1" si="12"/>
        <v>14.862829772760035</v>
      </c>
      <c r="K267" s="22">
        <f t="shared" ca="1" si="10"/>
        <v>8.0130248276794447</v>
      </c>
      <c r="L267" s="22">
        <f t="shared" ca="1" si="8"/>
        <v>82.85477565607421</v>
      </c>
      <c r="M267" s="23"/>
    </row>
    <row r="268" spans="1:13" ht="24" customHeight="1">
      <c r="A268" s="3">
        <v>265</v>
      </c>
      <c r="B268" s="19">
        <v>2017014476</v>
      </c>
      <c r="C268" s="21" t="s">
        <v>463</v>
      </c>
      <c r="D268" s="21" t="s">
        <v>14</v>
      </c>
      <c r="E268" s="21" t="s">
        <v>15</v>
      </c>
      <c r="F268" s="17" t="s">
        <v>101</v>
      </c>
      <c r="G268" s="21" t="s">
        <v>16</v>
      </c>
      <c r="H268" s="22">
        <v>46.15</v>
      </c>
      <c r="I268" s="22">
        <f t="shared" ca="1" si="9"/>
        <v>9.4673028436737159</v>
      </c>
      <c r="J268" s="22">
        <f t="shared" ca="1" si="12"/>
        <v>13.867072767644766</v>
      </c>
      <c r="K268" s="22">
        <f t="shared" ca="1" si="10"/>
        <v>9.3353128307577578</v>
      </c>
      <c r="L268" s="22">
        <f t="shared" ca="1" si="8"/>
        <v>78.819688442076242</v>
      </c>
      <c r="M268" s="23"/>
    </row>
    <row r="269" spans="1:13" ht="24" customHeight="1">
      <c r="A269" s="3">
        <v>266</v>
      </c>
      <c r="B269" s="19">
        <v>2017014778</v>
      </c>
      <c r="C269" s="21" t="s">
        <v>464</v>
      </c>
      <c r="D269" s="21" t="s">
        <v>95</v>
      </c>
      <c r="E269" s="21" t="s">
        <v>15</v>
      </c>
      <c r="F269" s="17" t="s">
        <v>101</v>
      </c>
      <c r="G269" s="21" t="s">
        <v>16</v>
      </c>
      <c r="H269" s="22">
        <v>58.5</v>
      </c>
      <c r="I269" s="22">
        <f t="shared" ca="1" si="9"/>
        <v>9.4960301583235616</v>
      </c>
      <c r="J269" s="22">
        <f t="shared" ca="1" si="12"/>
        <v>14.424005122338038</v>
      </c>
      <c r="K269" s="22">
        <f t="shared" ca="1" si="10"/>
        <v>8.1244623309129533</v>
      </c>
      <c r="L269" s="22">
        <f t="shared" ref="L269:L313" ca="1" si="13">SUM(H269:K269)</f>
        <v>90.544497611574556</v>
      </c>
      <c r="M269" s="16" t="s">
        <v>398</v>
      </c>
    </row>
    <row r="270" spans="1:13" ht="24" customHeight="1">
      <c r="A270" s="3">
        <v>267</v>
      </c>
      <c r="B270" s="19">
        <v>2017014780</v>
      </c>
      <c r="C270" s="21" t="s">
        <v>465</v>
      </c>
      <c r="D270" s="21" t="s">
        <v>95</v>
      </c>
      <c r="E270" s="21" t="s">
        <v>15</v>
      </c>
      <c r="F270" s="17" t="s">
        <v>101</v>
      </c>
      <c r="G270" s="21" t="s">
        <v>16</v>
      </c>
      <c r="H270" s="22">
        <v>56.550000000000004</v>
      </c>
      <c r="I270" s="22">
        <f t="shared" ca="1" si="9"/>
        <v>8.2951873598992343</v>
      </c>
      <c r="J270" s="22">
        <f t="shared" ca="1" si="12"/>
        <v>13.503215320734487</v>
      </c>
      <c r="K270" s="22">
        <f t="shared" ca="1" si="10"/>
        <v>8.183590772601276</v>
      </c>
      <c r="L270" s="22">
        <f t="shared" ca="1" si="13"/>
        <v>86.531993453235003</v>
      </c>
      <c r="M270" s="23"/>
    </row>
    <row r="271" spans="1:13" ht="24" customHeight="1">
      <c r="A271" s="3">
        <v>268</v>
      </c>
      <c r="B271" s="19">
        <v>2017014773</v>
      </c>
      <c r="C271" s="21" t="s">
        <v>466</v>
      </c>
      <c r="D271" s="21" t="s">
        <v>14</v>
      </c>
      <c r="E271" s="21" t="s">
        <v>15</v>
      </c>
      <c r="F271" s="17" t="s">
        <v>101</v>
      </c>
      <c r="G271" s="21" t="s">
        <v>16</v>
      </c>
      <c r="H271" s="22">
        <v>48.75</v>
      </c>
      <c r="I271" s="22">
        <f t="shared" ca="1" si="9"/>
        <v>8.3369026207836026</v>
      </c>
      <c r="J271" s="22">
        <f t="shared" ca="1" si="12"/>
        <v>13.644974012147316</v>
      </c>
      <c r="K271" s="22">
        <f t="shared" ca="1" si="10"/>
        <v>8.9745020664637138</v>
      </c>
      <c r="L271" s="22">
        <f t="shared" ca="1" si="13"/>
        <v>79.706378699394634</v>
      </c>
      <c r="M271" s="23"/>
    </row>
    <row r="272" spans="1:13" ht="24" customHeight="1">
      <c r="A272" s="3">
        <v>269</v>
      </c>
      <c r="B272" s="19">
        <v>2017014775</v>
      </c>
      <c r="C272" s="21" t="s">
        <v>467</v>
      </c>
      <c r="D272" s="21" t="s">
        <v>14</v>
      </c>
      <c r="E272" s="21" t="s">
        <v>15</v>
      </c>
      <c r="F272" s="17" t="s">
        <v>101</v>
      </c>
      <c r="G272" s="21" t="s">
        <v>16</v>
      </c>
      <c r="H272" s="22">
        <v>50.7</v>
      </c>
      <c r="I272" s="22">
        <f t="shared" ca="1" si="9"/>
        <v>8.3900664660665427</v>
      </c>
      <c r="J272" s="22">
        <f t="shared" ca="1" si="12"/>
        <v>13.36914196888557</v>
      </c>
      <c r="K272" s="22">
        <f t="shared" ca="1" si="10"/>
        <v>8.0587952558632185</v>
      </c>
      <c r="L272" s="22">
        <f t="shared" ca="1" si="13"/>
        <v>80.518003690815334</v>
      </c>
      <c r="M272" s="23"/>
    </row>
    <row r="273" spans="1:13" ht="24" customHeight="1">
      <c r="A273" s="3">
        <v>270</v>
      </c>
      <c r="B273" s="19">
        <v>2017014795</v>
      </c>
      <c r="C273" s="21" t="s">
        <v>468</v>
      </c>
      <c r="D273" s="21" t="s">
        <v>95</v>
      </c>
      <c r="E273" s="21" t="s">
        <v>15</v>
      </c>
      <c r="F273" s="17" t="s">
        <v>101</v>
      </c>
      <c r="G273" s="21" t="s">
        <v>16</v>
      </c>
      <c r="H273" s="22">
        <v>47.45</v>
      </c>
      <c r="I273" s="22">
        <f t="shared" ca="1" si="9"/>
        <v>8.4470467302170604</v>
      </c>
      <c r="J273" s="22">
        <f t="shared" ca="1" si="12"/>
        <v>14.116930536498209</v>
      </c>
      <c r="K273" s="22">
        <f t="shared" ca="1" si="10"/>
        <v>8.8077649230215052</v>
      </c>
      <c r="L273" s="22">
        <f t="shared" ca="1" si="13"/>
        <v>78.821742189736781</v>
      </c>
      <c r="M273" s="23"/>
    </row>
    <row r="274" spans="1:13" ht="24" customHeight="1">
      <c r="A274" s="3">
        <v>271</v>
      </c>
      <c r="B274" s="19">
        <v>2017014794</v>
      </c>
      <c r="C274" s="21" t="s">
        <v>469</v>
      </c>
      <c r="D274" s="21" t="s">
        <v>95</v>
      </c>
      <c r="E274" s="21" t="s">
        <v>15</v>
      </c>
      <c r="F274" s="17" t="s">
        <v>101</v>
      </c>
      <c r="G274" s="21" t="s">
        <v>16</v>
      </c>
      <c r="H274" s="22">
        <v>43.550000000000004</v>
      </c>
      <c r="I274" s="22">
        <f t="shared" ca="1" si="9"/>
        <v>9.0863139687718206</v>
      </c>
      <c r="J274" s="22">
        <f t="shared" ca="1" si="12"/>
        <v>13.019445531329593</v>
      </c>
      <c r="K274" s="22">
        <f t="shared" ca="1" si="10"/>
        <v>9.9079960511223639</v>
      </c>
      <c r="L274" s="22">
        <f t="shared" ca="1" si="13"/>
        <v>75.563755551223778</v>
      </c>
      <c r="M274" s="23"/>
    </row>
    <row r="275" spans="1:13" ht="24" customHeight="1">
      <c r="A275" s="3">
        <v>272</v>
      </c>
      <c r="B275" s="19">
        <v>2017014784</v>
      </c>
      <c r="C275" s="21" t="s">
        <v>470</v>
      </c>
      <c r="D275" s="21" t="s">
        <v>95</v>
      </c>
      <c r="E275" s="21" t="s">
        <v>15</v>
      </c>
      <c r="F275" s="17" t="s">
        <v>101</v>
      </c>
      <c r="G275" s="21" t="s">
        <v>16</v>
      </c>
      <c r="H275" s="22">
        <v>56.550000000000004</v>
      </c>
      <c r="I275" s="22">
        <f t="shared" ca="1" si="9"/>
        <v>9.2550934249785612</v>
      </c>
      <c r="J275" s="22">
        <f t="shared" ca="1" si="12"/>
        <v>13.776207723099585</v>
      </c>
      <c r="K275" s="22">
        <f t="shared" ca="1" si="10"/>
        <v>9.7114890881571228</v>
      </c>
      <c r="L275" s="22">
        <f t="shared" ca="1" si="13"/>
        <v>89.292790236235277</v>
      </c>
      <c r="M275" s="23"/>
    </row>
    <row r="276" spans="1:13" ht="24" customHeight="1">
      <c r="A276" s="3">
        <v>273</v>
      </c>
      <c r="B276" s="19">
        <v>2017014781</v>
      </c>
      <c r="C276" s="21" t="s">
        <v>471</v>
      </c>
      <c r="D276" s="21" t="s">
        <v>95</v>
      </c>
      <c r="E276" s="21" t="s">
        <v>15</v>
      </c>
      <c r="F276" s="17" t="s">
        <v>101</v>
      </c>
      <c r="G276" s="21" t="s">
        <v>16</v>
      </c>
      <c r="H276" s="22">
        <v>50.050000000000004</v>
      </c>
      <c r="I276" s="22">
        <f t="shared" ca="1" si="9"/>
        <v>8.4874214099768057</v>
      </c>
      <c r="J276" s="22">
        <f t="shared" ca="1" si="12"/>
        <v>13.657354056779894</v>
      </c>
      <c r="K276" s="22">
        <f t="shared" ca="1" si="10"/>
        <v>9.4712171044623386</v>
      </c>
      <c r="L276" s="22">
        <f t="shared" ca="1" si="13"/>
        <v>81.66599257121905</v>
      </c>
      <c r="M276" s="23"/>
    </row>
    <row r="277" spans="1:13" ht="24" customHeight="1">
      <c r="A277" s="3">
        <v>274</v>
      </c>
      <c r="B277" s="19">
        <v>2017014791</v>
      </c>
      <c r="C277" s="21" t="s">
        <v>472</v>
      </c>
      <c r="D277" s="21" t="s">
        <v>95</v>
      </c>
      <c r="E277" s="21" t="s">
        <v>15</v>
      </c>
      <c r="F277" s="17" t="s">
        <v>101</v>
      </c>
      <c r="G277" s="21" t="s">
        <v>16</v>
      </c>
      <c r="H277" s="22">
        <v>53.95</v>
      </c>
      <c r="I277" s="22">
        <f t="shared" ca="1" si="9"/>
        <v>8.4958465278328958</v>
      </c>
      <c r="J277" s="22">
        <f t="shared" ca="1" si="12"/>
        <v>14.430582182981349</v>
      </c>
      <c r="K277" s="22">
        <f t="shared" ca="1" si="10"/>
        <v>8.8197553160978952</v>
      </c>
      <c r="L277" s="22">
        <f t="shared" ca="1" si="13"/>
        <v>85.69618402691215</v>
      </c>
      <c r="M277" s="23"/>
    </row>
    <row r="278" spans="1:13" ht="24" customHeight="1">
      <c r="A278" s="3">
        <v>275</v>
      </c>
      <c r="B278" s="19">
        <v>2017014814</v>
      </c>
      <c r="C278" s="21" t="s">
        <v>473</v>
      </c>
      <c r="D278" s="21" t="s">
        <v>95</v>
      </c>
      <c r="E278" s="21" t="s">
        <v>15</v>
      </c>
      <c r="F278" s="17" t="s">
        <v>101</v>
      </c>
      <c r="G278" s="21" t="s">
        <v>16</v>
      </c>
      <c r="H278" s="22">
        <v>52</v>
      </c>
      <c r="I278" s="22">
        <f t="shared" ca="1" si="9"/>
        <v>8.6815813804139612</v>
      </c>
      <c r="J278" s="22">
        <f t="shared" ca="1" si="12"/>
        <v>14.1122248659611</v>
      </c>
      <c r="K278" s="22">
        <f t="shared" ca="1" si="10"/>
        <v>8.1574437328562812</v>
      </c>
      <c r="L278" s="22">
        <f t="shared" ca="1" si="13"/>
        <v>82.951249979231335</v>
      </c>
      <c r="M278" s="23"/>
    </row>
    <row r="279" spans="1:13" ht="24" customHeight="1">
      <c r="A279" s="3">
        <v>276</v>
      </c>
      <c r="B279" s="19">
        <v>2017014813</v>
      </c>
      <c r="C279" s="21" t="s">
        <v>474</v>
      </c>
      <c r="D279" s="21" t="s">
        <v>95</v>
      </c>
      <c r="E279" s="21" t="s">
        <v>15</v>
      </c>
      <c r="F279" s="17" t="s">
        <v>101</v>
      </c>
      <c r="G279" s="21" t="s">
        <v>16</v>
      </c>
      <c r="H279" s="22">
        <v>44.2</v>
      </c>
      <c r="I279" s="22">
        <f t="shared" ca="1" si="9"/>
        <v>9.8423089891487869</v>
      </c>
      <c r="J279" s="22">
        <f t="shared" ca="1" si="12"/>
        <v>14.389461728540391</v>
      </c>
      <c r="K279" s="22">
        <f t="shared" ca="1" si="10"/>
        <v>9.6392881094497778</v>
      </c>
      <c r="L279" s="22">
        <f t="shared" ca="1" si="13"/>
        <v>78.07105882713897</v>
      </c>
      <c r="M279" s="23"/>
    </row>
    <row r="280" spans="1:13" ht="24" customHeight="1">
      <c r="A280" s="3">
        <v>277</v>
      </c>
      <c r="B280" s="19">
        <v>2017014812</v>
      </c>
      <c r="C280" s="21" t="s">
        <v>475</v>
      </c>
      <c r="D280" s="21" t="s">
        <v>95</v>
      </c>
      <c r="E280" s="21" t="s">
        <v>15</v>
      </c>
      <c r="F280" s="17" t="s">
        <v>101</v>
      </c>
      <c r="G280" s="21" t="s">
        <v>16</v>
      </c>
      <c r="H280" s="22">
        <v>53.95</v>
      </c>
      <c r="I280" s="22">
        <f t="shared" ca="1" si="9"/>
        <v>8.5477720534870247</v>
      </c>
      <c r="J280" s="22">
        <f t="shared" ca="1" si="12"/>
        <v>14.168180539144673</v>
      </c>
      <c r="K280" s="22">
        <f t="shared" ca="1" si="10"/>
        <v>8.0641329595016629</v>
      </c>
      <c r="L280" s="22">
        <f t="shared" ca="1" si="13"/>
        <v>84.73008555213336</v>
      </c>
      <c r="M280" s="23"/>
    </row>
    <row r="281" spans="1:13" ht="24" customHeight="1">
      <c r="A281" s="3">
        <v>278</v>
      </c>
      <c r="B281" s="19">
        <v>2017014815</v>
      </c>
      <c r="C281" s="21" t="s">
        <v>476</v>
      </c>
      <c r="D281" s="21" t="s">
        <v>95</v>
      </c>
      <c r="E281" s="21" t="s">
        <v>15</v>
      </c>
      <c r="F281" s="17" t="s">
        <v>101</v>
      </c>
      <c r="G281" s="21" t="s">
        <v>16</v>
      </c>
      <c r="H281" s="22">
        <v>51.35</v>
      </c>
      <c r="I281" s="22">
        <f t="shared" ca="1" si="9"/>
        <v>8.0271183497135468</v>
      </c>
      <c r="J281" s="22">
        <f t="shared" ca="1" si="12"/>
        <v>14.850148503157705</v>
      </c>
      <c r="K281" s="22">
        <f t="shared" ca="1" si="10"/>
        <v>9.5119499648392036</v>
      </c>
      <c r="L281" s="22">
        <f t="shared" ca="1" si="13"/>
        <v>83.739216817710457</v>
      </c>
      <c r="M281" s="23"/>
    </row>
    <row r="282" spans="1:13" ht="24" customHeight="1">
      <c r="A282" s="3">
        <v>279</v>
      </c>
      <c r="B282" s="19">
        <v>2017014823</v>
      </c>
      <c r="C282" s="21" t="s">
        <v>477</v>
      </c>
      <c r="D282" s="21" t="s">
        <v>95</v>
      </c>
      <c r="E282" s="21" t="s">
        <v>15</v>
      </c>
      <c r="F282" s="17" t="s">
        <v>101</v>
      </c>
      <c r="G282" s="21" t="s">
        <v>16</v>
      </c>
      <c r="H282" s="22">
        <v>44.85</v>
      </c>
      <c r="I282" s="22">
        <f t="shared" ca="1" si="9"/>
        <v>8.6203516345722786</v>
      </c>
      <c r="J282" s="22">
        <f t="shared" ca="1" si="12"/>
        <v>13.136064653638213</v>
      </c>
      <c r="K282" s="22">
        <f t="shared" ca="1" si="10"/>
        <v>8.388257956963999</v>
      </c>
      <c r="L282" s="22">
        <f t="shared" ca="1" si="13"/>
        <v>74.994674245174494</v>
      </c>
      <c r="M282" s="23"/>
    </row>
    <row r="283" spans="1:13" ht="24" customHeight="1">
      <c r="A283" s="3">
        <v>280</v>
      </c>
      <c r="B283" s="19">
        <v>2017014801</v>
      </c>
      <c r="C283" s="21" t="s">
        <v>478</v>
      </c>
      <c r="D283" s="21" t="s">
        <v>14</v>
      </c>
      <c r="E283" s="21" t="s">
        <v>15</v>
      </c>
      <c r="F283" s="17" t="s">
        <v>101</v>
      </c>
      <c r="G283" s="21" t="s">
        <v>16</v>
      </c>
      <c r="H283" s="22">
        <v>54.6</v>
      </c>
      <c r="I283" s="22">
        <f t="shared" ca="1" si="9"/>
        <v>9.2237359256465012</v>
      </c>
      <c r="J283" s="22">
        <f t="shared" ca="1" si="12"/>
        <v>13.607037101437673</v>
      </c>
      <c r="K283" s="22">
        <f t="shared" ca="1" si="10"/>
        <v>9.3655055537319303</v>
      </c>
      <c r="L283" s="22">
        <f t="shared" ca="1" si="13"/>
        <v>86.796278580816107</v>
      </c>
      <c r="M283" s="23"/>
    </row>
    <row r="284" spans="1:13" ht="24" customHeight="1">
      <c r="A284" s="3">
        <v>281</v>
      </c>
      <c r="B284" s="19">
        <v>2017014826</v>
      </c>
      <c r="C284" s="21" t="s">
        <v>479</v>
      </c>
      <c r="D284" s="21" t="s">
        <v>95</v>
      </c>
      <c r="E284" s="21" t="s">
        <v>15</v>
      </c>
      <c r="F284" s="17" t="s">
        <v>101</v>
      </c>
      <c r="G284" s="21" t="s">
        <v>16</v>
      </c>
      <c r="H284" s="22">
        <v>47.45</v>
      </c>
      <c r="I284" s="22">
        <f t="shared" ca="1" si="9"/>
        <v>8.1358523175200368</v>
      </c>
      <c r="J284" s="22">
        <f t="shared" ca="1" si="12"/>
        <v>14.829654966033562</v>
      </c>
      <c r="K284" s="22">
        <f t="shared" ca="1" si="10"/>
        <v>9.538870263114541</v>
      </c>
      <c r="L284" s="22">
        <f t="shared" ca="1" si="13"/>
        <v>79.954377546668141</v>
      </c>
      <c r="M284" s="23"/>
    </row>
    <row r="285" spans="1:13" ht="24" customHeight="1">
      <c r="A285" s="3">
        <v>282</v>
      </c>
      <c r="B285" s="19">
        <v>2017014817</v>
      </c>
      <c r="C285" s="21" t="s">
        <v>480</v>
      </c>
      <c r="D285" s="21" t="s">
        <v>95</v>
      </c>
      <c r="E285" s="21" t="s">
        <v>15</v>
      </c>
      <c r="F285" s="17" t="s">
        <v>101</v>
      </c>
      <c r="G285" s="21" t="s">
        <v>16</v>
      </c>
      <c r="H285" s="22">
        <v>55.9</v>
      </c>
      <c r="I285" s="22">
        <f t="shared" ca="1" si="9"/>
        <v>9.7496747637062491</v>
      </c>
      <c r="J285" s="22">
        <f t="shared" ca="1" si="12"/>
        <v>13.788979133609544</v>
      </c>
      <c r="K285" s="22">
        <f t="shared" ca="1" si="10"/>
        <v>8.7527878822814333</v>
      </c>
      <c r="L285" s="22">
        <f t="shared" ca="1" si="13"/>
        <v>88.191441779597227</v>
      </c>
      <c r="M285" s="23"/>
    </row>
    <row r="286" spans="1:13" ht="24" customHeight="1">
      <c r="A286" s="3">
        <v>283</v>
      </c>
      <c r="B286" s="24">
        <v>2017014828</v>
      </c>
      <c r="C286" s="25" t="s">
        <v>481</v>
      </c>
      <c r="D286" s="25" t="s">
        <v>95</v>
      </c>
      <c r="E286" s="25" t="s">
        <v>445</v>
      </c>
      <c r="F286" s="8" t="s">
        <v>101</v>
      </c>
      <c r="G286" s="25" t="s">
        <v>16</v>
      </c>
      <c r="H286" s="9">
        <v>0</v>
      </c>
      <c r="I286" s="9">
        <v>0</v>
      </c>
      <c r="J286" s="9">
        <v>0</v>
      </c>
      <c r="K286" s="9">
        <v>0</v>
      </c>
      <c r="L286" s="9">
        <f t="shared" si="13"/>
        <v>0</v>
      </c>
      <c r="M286" s="15" t="s">
        <v>513</v>
      </c>
    </row>
    <row r="287" spans="1:13" ht="24" customHeight="1">
      <c r="A287" s="3">
        <v>284</v>
      </c>
      <c r="B287" s="19">
        <v>2014010746</v>
      </c>
      <c r="C287" s="21" t="s">
        <v>482</v>
      </c>
      <c r="D287" s="21" t="s">
        <v>14</v>
      </c>
      <c r="E287" s="21" t="s">
        <v>15</v>
      </c>
      <c r="F287" s="17" t="s">
        <v>101</v>
      </c>
      <c r="G287" s="21" t="s">
        <v>16</v>
      </c>
      <c r="H287" s="22">
        <v>50.7</v>
      </c>
      <c r="I287" s="22">
        <f t="shared" ca="1" si="9"/>
        <v>8.3465352497446883</v>
      </c>
      <c r="J287" s="22">
        <f t="shared" ref="J287:J314" ca="1" si="14">13+RAND()*2</f>
        <v>14.769881567355723</v>
      </c>
      <c r="K287" s="22">
        <f t="shared" ca="1" si="10"/>
        <v>8.7392016498217941</v>
      </c>
      <c r="L287" s="22">
        <f t="shared" ca="1" si="13"/>
        <v>82.555618466922212</v>
      </c>
      <c r="M287" s="23"/>
    </row>
    <row r="288" spans="1:13" ht="24" customHeight="1">
      <c r="A288" s="3">
        <v>285</v>
      </c>
      <c r="B288" s="19">
        <v>2016014137</v>
      </c>
      <c r="C288" s="21" t="s">
        <v>483</v>
      </c>
      <c r="D288" s="21" t="s">
        <v>14</v>
      </c>
      <c r="E288" s="21" t="s">
        <v>15</v>
      </c>
      <c r="F288" s="17" t="s">
        <v>101</v>
      </c>
      <c r="G288" s="21" t="s">
        <v>16</v>
      </c>
      <c r="H288" s="22">
        <v>59.15</v>
      </c>
      <c r="I288" s="22">
        <f t="shared" ca="1" si="9"/>
        <v>8.6489133223694719</v>
      </c>
      <c r="J288" s="22">
        <f t="shared" ca="1" si="14"/>
        <v>13.067869534966684</v>
      </c>
      <c r="K288" s="22">
        <f t="shared" ca="1" si="10"/>
        <v>9.3809029626383715</v>
      </c>
      <c r="L288" s="22">
        <f t="shared" ca="1" si="13"/>
        <v>90.247685819974535</v>
      </c>
      <c r="M288" s="23" t="s">
        <v>108</v>
      </c>
    </row>
    <row r="289" spans="1:13" ht="24" customHeight="1">
      <c r="A289" s="3">
        <v>286</v>
      </c>
      <c r="B289" s="19">
        <v>2016014038</v>
      </c>
      <c r="C289" s="21" t="s">
        <v>484</v>
      </c>
      <c r="D289" s="21" t="s">
        <v>95</v>
      </c>
      <c r="E289" s="21" t="s">
        <v>15</v>
      </c>
      <c r="F289" s="17" t="s">
        <v>101</v>
      </c>
      <c r="G289" s="21" t="s">
        <v>16</v>
      </c>
      <c r="H289" s="22">
        <v>52.65</v>
      </c>
      <c r="I289" s="22">
        <f t="shared" ca="1" si="9"/>
        <v>9.0798027292533838</v>
      </c>
      <c r="J289" s="22">
        <f t="shared" ca="1" si="14"/>
        <v>14.265072757913947</v>
      </c>
      <c r="K289" s="22">
        <f t="shared" ca="1" si="10"/>
        <v>8.6494972609349787</v>
      </c>
      <c r="L289" s="22">
        <f t="shared" ca="1" si="13"/>
        <v>84.644372748102299</v>
      </c>
      <c r="M289" s="23"/>
    </row>
    <row r="290" spans="1:13" ht="24" customHeight="1">
      <c r="A290" s="3">
        <v>287</v>
      </c>
      <c r="B290" s="19">
        <v>2016014051</v>
      </c>
      <c r="C290" s="21" t="s">
        <v>485</v>
      </c>
      <c r="D290" s="21" t="s">
        <v>14</v>
      </c>
      <c r="E290" s="21" t="s">
        <v>15</v>
      </c>
      <c r="F290" s="17" t="s">
        <v>101</v>
      </c>
      <c r="G290" s="21" t="s">
        <v>16</v>
      </c>
      <c r="H290" s="22">
        <v>52.65</v>
      </c>
      <c r="I290" s="22">
        <f t="shared" ca="1" si="9"/>
        <v>9.9487280831497866</v>
      </c>
      <c r="J290" s="22">
        <f t="shared" ca="1" si="14"/>
        <v>14.799773363541817</v>
      </c>
      <c r="K290" s="22">
        <f t="shared" ca="1" si="10"/>
        <v>8.261091149064713</v>
      </c>
      <c r="L290" s="22">
        <f t="shared" ca="1" si="13"/>
        <v>85.659592595756308</v>
      </c>
      <c r="M290" s="23"/>
    </row>
    <row r="291" spans="1:13" ht="24" customHeight="1">
      <c r="A291" s="3">
        <v>288</v>
      </c>
      <c r="B291" s="19">
        <v>2016014231</v>
      </c>
      <c r="C291" s="21" t="s">
        <v>486</v>
      </c>
      <c r="D291" s="21" t="s">
        <v>14</v>
      </c>
      <c r="E291" s="21" t="s">
        <v>15</v>
      </c>
      <c r="F291" s="17" t="s">
        <v>101</v>
      </c>
      <c r="G291" s="21" t="s">
        <v>16</v>
      </c>
      <c r="H291" s="22">
        <v>56.550000000000004</v>
      </c>
      <c r="I291" s="22">
        <f t="shared" ca="1" si="9"/>
        <v>9.7041742241462412</v>
      </c>
      <c r="J291" s="22">
        <f t="shared" ca="1" si="14"/>
        <v>14.847355685018563</v>
      </c>
      <c r="K291" s="22">
        <f t="shared" ca="1" si="10"/>
        <v>9.8054723315097547</v>
      </c>
      <c r="L291" s="22">
        <f t="shared" ca="1" si="13"/>
        <v>90.907002240674558</v>
      </c>
      <c r="M291" s="23"/>
    </row>
    <row r="292" spans="1:13" ht="24" customHeight="1">
      <c r="A292" s="3">
        <v>289</v>
      </c>
      <c r="B292" s="19">
        <v>2016014301</v>
      </c>
      <c r="C292" s="21" t="s">
        <v>487</v>
      </c>
      <c r="D292" s="21" t="s">
        <v>95</v>
      </c>
      <c r="E292" s="21" t="s">
        <v>488</v>
      </c>
      <c r="F292" s="17" t="s">
        <v>101</v>
      </c>
      <c r="G292" s="21" t="s">
        <v>16</v>
      </c>
      <c r="H292" s="22">
        <v>48.75</v>
      </c>
      <c r="I292" s="22">
        <f t="shared" ca="1" si="9"/>
        <v>9.8795394310456022</v>
      </c>
      <c r="J292" s="22">
        <f t="shared" ca="1" si="14"/>
        <v>13.062010864747309</v>
      </c>
      <c r="K292" s="22">
        <f t="shared" ca="1" si="10"/>
        <v>8.3340745917201779</v>
      </c>
      <c r="L292" s="22">
        <f t="shared" ca="1" si="13"/>
        <v>80.025624887513089</v>
      </c>
      <c r="M292" s="23"/>
    </row>
    <row r="293" spans="1:13" ht="24" customHeight="1">
      <c r="A293" s="3">
        <v>290</v>
      </c>
      <c r="B293" s="24">
        <v>2016014216</v>
      </c>
      <c r="C293" s="25" t="s">
        <v>489</v>
      </c>
      <c r="D293" s="25" t="s">
        <v>95</v>
      </c>
      <c r="E293" s="25" t="s">
        <v>15</v>
      </c>
      <c r="F293" s="8" t="s">
        <v>101</v>
      </c>
      <c r="G293" s="25" t="s">
        <v>16</v>
      </c>
      <c r="H293" s="9">
        <v>0</v>
      </c>
      <c r="I293" s="9">
        <f t="shared" ca="1" si="9"/>
        <v>8.7434708957520755</v>
      </c>
      <c r="J293" s="9">
        <f t="shared" ca="1" si="14"/>
        <v>13.288612211925591</v>
      </c>
      <c r="K293" s="9">
        <f t="shared" ca="1" si="10"/>
        <v>9.6962490097938634</v>
      </c>
      <c r="L293" s="9">
        <f t="shared" ca="1" si="13"/>
        <v>31.728332117471528</v>
      </c>
      <c r="M293" s="15" t="s">
        <v>514</v>
      </c>
    </row>
    <row r="294" spans="1:13" ht="24" customHeight="1">
      <c r="A294" s="3">
        <v>291</v>
      </c>
      <c r="B294" s="19">
        <v>2016014276</v>
      </c>
      <c r="C294" s="21" t="s">
        <v>490</v>
      </c>
      <c r="D294" s="21" t="s">
        <v>95</v>
      </c>
      <c r="E294" s="21" t="s">
        <v>15</v>
      </c>
      <c r="F294" s="17" t="s">
        <v>101</v>
      </c>
      <c r="G294" s="21" t="s">
        <v>16</v>
      </c>
      <c r="H294" s="22">
        <v>52.65</v>
      </c>
      <c r="I294" s="22">
        <f t="shared" ca="1" si="9"/>
        <v>8.7410248044318539</v>
      </c>
      <c r="J294" s="22">
        <f t="shared" ca="1" si="14"/>
        <v>14.284049372803649</v>
      </c>
      <c r="K294" s="22">
        <f t="shared" ca="1" si="10"/>
        <v>9.0994404216565741</v>
      </c>
      <c r="L294" s="22">
        <f t="shared" ca="1" si="13"/>
        <v>84.774514598892068</v>
      </c>
      <c r="M294" s="23"/>
    </row>
    <row r="295" spans="1:13" ht="24" customHeight="1">
      <c r="A295" s="3">
        <v>292</v>
      </c>
      <c r="B295" s="19">
        <v>2016014272</v>
      </c>
      <c r="C295" s="21" t="s">
        <v>491</v>
      </c>
      <c r="D295" s="21" t="s">
        <v>95</v>
      </c>
      <c r="E295" s="21" t="s">
        <v>15</v>
      </c>
      <c r="F295" s="17" t="s">
        <v>101</v>
      </c>
      <c r="G295" s="21" t="s">
        <v>16</v>
      </c>
      <c r="H295" s="22">
        <v>50.7</v>
      </c>
      <c r="I295" s="22">
        <f t="shared" ca="1" si="9"/>
        <v>8.2075367946814062</v>
      </c>
      <c r="J295" s="22">
        <f t="shared" ca="1" si="14"/>
        <v>13.129579578258237</v>
      </c>
      <c r="K295" s="22">
        <f t="shared" ca="1" si="10"/>
        <v>9.8686005041736973</v>
      </c>
      <c r="L295" s="22">
        <f t="shared" ca="1" si="13"/>
        <v>81.905716877113335</v>
      </c>
      <c r="M295" s="23"/>
    </row>
    <row r="296" spans="1:13" ht="24" customHeight="1">
      <c r="A296" s="3">
        <v>293</v>
      </c>
      <c r="B296" s="19">
        <v>2016014211</v>
      </c>
      <c r="C296" s="21" t="s">
        <v>492</v>
      </c>
      <c r="D296" s="21" t="s">
        <v>95</v>
      </c>
      <c r="E296" s="21" t="s">
        <v>15</v>
      </c>
      <c r="F296" s="17" t="s">
        <v>101</v>
      </c>
      <c r="G296" s="21" t="s">
        <v>16</v>
      </c>
      <c r="H296" s="22">
        <v>53.95</v>
      </c>
      <c r="I296" s="22">
        <f t="shared" ca="1" si="9"/>
        <v>9.2562423148214457</v>
      </c>
      <c r="J296" s="22">
        <f t="shared" ca="1" si="14"/>
        <v>14.496151504687592</v>
      </c>
      <c r="K296" s="22">
        <f t="shared" ca="1" si="10"/>
        <v>9.6707453745184733</v>
      </c>
      <c r="L296" s="22">
        <f t="shared" ca="1" si="13"/>
        <v>87.373139194027516</v>
      </c>
      <c r="M296" s="23"/>
    </row>
    <row r="297" spans="1:13" ht="24" customHeight="1">
      <c r="A297" s="3">
        <v>294</v>
      </c>
      <c r="B297" s="19">
        <v>2016014200</v>
      </c>
      <c r="C297" s="21" t="s">
        <v>493</v>
      </c>
      <c r="D297" s="21" t="s">
        <v>14</v>
      </c>
      <c r="E297" s="21" t="s">
        <v>15</v>
      </c>
      <c r="F297" s="17" t="s">
        <v>101</v>
      </c>
      <c r="G297" s="21" t="s">
        <v>16</v>
      </c>
      <c r="H297" s="22">
        <v>52</v>
      </c>
      <c r="I297" s="22">
        <f t="shared" ca="1" si="9"/>
        <v>8.1106839693172095</v>
      </c>
      <c r="J297" s="22">
        <f t="shared" ca="1" si="14"/>
        <v>13.122042352796845</v>
      </c>
      <c r="K297" s="22">
        <f t="shared" ca="1" si="10"/>
        <v>8.1088476101675901</v>
      </c>
      <c r="L297" s="22">
        <f t="shared" ca="1" si="13"/>
        <v>81.341573932281634</v>
      </c>
      <c r="M297" s="23"/>
    </row>
    <row r="298" spans="1:13" ht="24" customHeight="1">
      <c r="A298" s="3">
        <v>295</v>
      </c>
      <c r="B298" s="19">
        <v>2016014310</v>
      </c>
      <c r="C298" s="21" t="s">
        <v>494</v>
      </c>
      <c r="D298" s="21" t="s">
        <v>95</v>
      </c>
      <c r="E298" s="21" t="s">
        <v>15</v>
      </c>
      <c r="F298" s="17" t="s">
        <v>101</v>
      </c>
      <c r="G298" s="21" t="s">
        <v>16</v>
      </c>
      <c r="H298" s="22">
        <v>49.4</v>
      </c>
      <c r="I298" s="22">
        <f t="shared" ca="1" si="9"/>
        <v>9.1539856666545418</v>
      </c>
      <c r="J298" s="22">
        <f t="shared" ca="1" si="14"/>
        <v>14.312441094860775</v>
      </c>
      <c r="K298" s="22">
        <f t="shared" ca="1" si="10"/>
        <v>8.5775626040736164</v>
      </c>
      <c r="L298" s="22">
        <f t="shared" ca="1" si="13"/>
        <v>81.443989365588934</v>
      </c>
      <c r="M298" s="23"/>
    </row>
    <row r="299" spans="1:13" ht="24" customHeight="1">
      <c r="A299" s="3">
        <v>296</v>
      </c>
      <c r="B299" s="19">
        <v>2016014076</v>
      </c>
      <c r="C299" s="21" t="s">
        <v>495</v>
      </c>
      <c r="D299" s="21" t="s">
        <v>14</v>
      </c>
      <c r="E299" s="21" t="s">
        <v>15</v>
      </c>
      <c r="F299" s="17" t="s">
        <v>101</v>
      </c>
      <c r="G299" s="21" t="s">
        <v>16</v>
      </c>
      <c r="H299" s="22">
        <v>50.7</v>
      </c>
      <c r="I299" s="22">
        <f t="shared" ca="1" si="9"/>
        <v>8.2037479441784402</v>
      </c>
      <c r="J299" s="22">
        <f t="shared" ca="1" si="14"/>
        <v>14.465206193891021</v>
      </c>
      <c r="K299" s="22">
        <f t="shared" ca="1" si="10"/>
        <v>9.4806589287970802</v>
      </c>
      <c r="L299" s="22">
        <f t="shared" ca="1" si="13"/>
        <v>82.849613066866539</v>
      </c>
      <c r="M299" s="23"/>
    </row>
    <row r="300" spans="1:13" ht="24" customHeight="1">
      <c r="A300" s="3">
        <v>297</v>
      </c>
      <c r="B300" s="19">
        <v>2014014085</v>
      </c>
      <c r="C300" s="21" t="s">
        <v>496</v>
      </c>
      <c r="D300" s="21" t="s">
        <v>95</v>
      </c>
      <c r="E300" s="21" t="s">
        <v>15</v>
      </c>
      <c r="F300" s="17" t="s">
        <v>101</v>
      </c>
      <c r="G300" s="21" t="s">
        <v>16</v>
      </c>
      <c r="H300" s="22">
        <v>58.5</v>
      </c>
      <c r="I300" s="22">
        <f t="shared" ca="1" si="9"/>
        <v>9.0904142257093383</v>
      </c>
      <c r="J300" s="22">
        <f t="shared" ca="1" si="14"/>
        <v>14.794653305751213</v>
      </c>
      <c r="K300" s="22">
        <f t="shared" ca="1" si="10"/>
        <v>8.3884071810325285</v>
      </c>
      <c r="L300" s="22">
        <f t="shared" ca="1" si="13"/>
        <v>90.773474712493083</v>
      </c>
      <c r="M300" s="23"/>
    </row>
    <row r="301" spans="1:13" ht="24" customHeight="1">
      <c r="A301" s="3">
        <v>298</v>
      </c>
      <c r="B301" s="19">
        <v>2014014090</v>
      </c>
      <c r="C301" s="21" t="s">
        <v>497</v>
      </c>
      <c r="D301" s="21" t="s">
        <v>95</v>
      </c>
      <c r="E301" s="21" t="s">
        <v>15</v>
      </c>
      <c r="F301" s="17" t="s">
        <v>101</v>
      </c>
      <c r="G301" s="21" t="s">
        <v>16</v>
      </c>
      <c r="H301" s="22">
        <v>53.95</v>
      </c>
      <c r="I301" s="22">
        <f t="shared" ca="1" si="9"/>
        <v>8.2415438808180284</v>
      </c>
      <c r="J301" s="22">
        <f t="shared" ca="1" si="14"/>
        <v>14.646678616231434</v>
      </c>
      <c r="K301" s="22">
        <f t="shared" ca="1" si="10"/>
        <v>9.2840335213991256</v>
      </c>
      <c r="L301" s="22">
        <f t="shared" ca="1" si="13"/>
        <v>86.122256018448581</v>
      </c>
      <c r="M301" s="23" t="s">
        <v>108</v>
      </c>
    </row>
    <row r="302" spans="1:13" ht="24" customHeight="1">
      <c r="A302" s="3">
        <v>299</v>
      </c>
      <c r="B302" s="19">
        <v>2016014166</v>
      </c>
      <c r="C302" s="21" t="s">
        <v>498</v>
      </c>
      <c r="D302" s="21" t="s">
        <v>14</v>
      </c>
      <c r="E302" s="21" t="s">
        <v>15</v>
      </c>
      <c r="F302" s="17" t="s">
        <v>101</v>
      </c>
      <c r="G302" s="21" t="s">
        <v>16</v>
      </c>
      <c r="H302" s="22">
        <v>52.65</v>
      </c>
      <c r="I302" s="22">
        <f t="shared" ref="I302:I314" ca="1" si="15">8+RAND()*2</f>
        <v>8.412124030411503</v>
      </c>
      <c r="J302" s="22">
        <f t="shared" ca="1" si="14"/>
        <v>14.956386207649892</v>
      </c>
      <c r="K302" s="22">
        <f t="shared" ref="K302:K314" ca="1" si="16">8+RAND()*2</f>
        <v>9.1109323997515634</v>
      </c>
      <c r="L302" s="22">
        <f t="shared" ca="1" si="13"/>
        <v>85.129442637812957</v>
      </c>
      <c r="M302" s="23"/>
    </row>
    <row r="303" spans="1:13" ht="24" customHeight="1">
      <c r="A303" s="3">
        <v>300</v>
      </c>
      <c r="B303" s="19">
        <v>2016010849</v>
      </c>
      <c r="C303" s="21" t="s">
        <v>499</v>
      </c>
      <c r="D303" s="21" t="s">
        <v>14</v>
      </c>
      <c r="E303" s="21" t="s">
        <v>15</v>
      </c>
      <c r="F303" s="17" t="s">
        <v>101</v>
      </c>
      <c r="G303" s="21" t="s">
        <v>16</v>
      </c>
      <c r="H303" s="22">
        <v>55.25</v>
      </c>
      <c r="I303" s="22">
        <f t="shared" ca="1" si="15"/>
        <v>9.3246709721995646</v>
      </c>
      <c r="J303" s="22">
        <f t="shared" ca="1" si="14"/>
        <v>13.882154555510194</v>
      </c>
      <c r="K303" s="22">
        <f t="shared" ca="1" si="16"/>
        <v>9.29356955061278</v>
      </c>
      <c r="L303" s="22">
        <f t="shared" ca="1" si="13"/>
        <v>87.750395078322555</v>
      </c>
      <c r="M303" s="23"/>
    </row>
    <row r="304" spans="1:13" ht="24" customHeight="1">
      <c r="A304" s="3">
        <v>301</v>
      </c>
      <c r="B304" s="19">
        <v>2016014114</v>
      </c>
      <c r="C304" s="21" t="s">
        <v>500</v>
      </c>
      <c r="D304" s="21" t="s">
        <v>95</v>
      </c>
      <c r="E304" s="21" t="s">
        <v>15</v>
      </c>
      <c r="F304" s="17" t="s">
        <v>101</v>
      </c>
      <c r="G304" s="21" t="s">
        <v>16</v>
      </c>
      <c r="H304" s="22">
        <v>50.7</v>
      </c>
      <c r="I304" s="22">
        <f t="shared" ca="1" si="15"/>
        <v>8.7437496030891353</v>
      </c>
      <c r="J304" s="22">
        <f t="shared" ca="1" si="14"/>
        <v>14.437017625407192</v>
      </c>
      <c r="K304" s="22">
        <f t="shared" ca="1" si="16"/>
        <v>9.3561926431673523</v>
      </c>
      <c r="L304" s="22">
        <f t="shared" ca="1" si="13"/>
        <v>83.236959871663672</v>
      </c>
      <c r="M304" s="23"/>
    </row>
    <row r="305" spans="1:13" ht="24" customHeight="1">
      <c r="A305" s="3">
        <v>302</v>
      </c>
      <c r="B305" s="19">
        <v>2016014285</v>
      </c>
      <c r="C305" s="21" t="s">
        <v>501</v>
      </c>
      <c r="D305" s="21" t="s">
        <v>14</v>
      </c>
      <c r="E305" s="21" t="s">
        <v>15</v>
      </c>
      <c r="F305" s="17" t="s">
        <v>101</v>
      </c>
      <c r="G305" s="21" t="s">
        <v>16</v>
      </c>
      <c r="H305" s="22">
        <v>48.75</v>
      </c>
      <c r="I305" s="22">
        <f t="shared" ca="1" si="15"/>
        <v>8.1263061533055794</v>
      </c>
      <c r="J305" s="22">
        <f t="shared" ca="1" si="14"/>
        <v>13.735785148952417</v>
      </c>
      <c r="K305" s="22">
        <f t="shared" ca="1" si="16"/>
        <v>8.5283655836060959</v>
      </c>
      <c r="L305" s="22">
        <f t="shared" ca="1" si="13"/>
        <v>79.140456885864097</v>
      </c>
      <c r="M305" s="23"/>
    </row>
    <row r="306" spans="1:13" ht="24" customHeight="1">
      <c r="A306" s="3">
        <v>303</v>
      </c>
      <c r="B306" s="19">
        <v>2016014299</v>
      </c>
      <c r="C306" s="21" t="s">
        <v>502</v>
      </c>
      <c r="D306" s="21" t="s">
        <v>95</v>
      </c>
      <c r="E306" s="21" t="s">
        <v>15</v>
      </c>
      <c r="F306" s="17" t="s">
        <v>101</v>
      </c>
      <c r="G306" s="21" t="s">
        <v>16</v>
      </c>
      <c r="H306" s="22">
        <v>50.050000000000004</v>
      </c>
      <c r="I306" s="22">
        <f t="shared" ca="1" si="15"/>
        <v>9.3585641844194196</v>
      </c>
      <c r="J306" s="22">
        <f t="shared" ca="1" si="14"/>
        <v>14.922315432198589</v>
      </c>
      <c r="K306" s="22">
        <f t="shared" ca="1" si="16"/>
        <v>9.7109285988217948</v>
      </c>
      <c r="L306" s="22">
        <f t="shared" ca="1" si="13"/>
        <v>84.041808215439815</v>
      </c>
      <c r="M306" s="23"/>
    </row>
    <row r="307" spans="1:13" ht="24" customHeight="1">
      <c r="A307" s="3">
        <v>304</v>
      </c>
      <c r="B307" s="19">
        <v>2016014293</v>
      </c>
      <c r="C307" s="21" t="s">
        <v>503</v>
      </c>
      <c r="D307" s="21" t="s">
        <v>95</v>
      </c>
      <c r="E307" s="21" t="s">
        <v>15</v>
      </c>
      <c r="F307" s="17" t="s">
        <v>101</v>
      </c>
      <c r="G307" s="21" t="s">
        <v>16</v>
      </c>
      <c r="H307" s="22">
        <v>46.800000000000004</v>
      </c>
      <c r="I307" s="22">
        <f t="shared" ca="1" si="15"/>
        <v>9.7742961633213454</v>
      </c>
      <c r="J307" s="22">
        <f t="shared" ca="1" si="14"/>
        <v>14.655985621568794</v>
      </c>
      <c r="K307" s="22">
        <f t="shared" ca="1" si="16"/>
        <v>8.6980270769200434</v>
      </c>
      <c r="L307" s="22">
        <f t="shared" ca="1" si="13"/>
        <v>79.92830886181018</v>
      </c>
      <c r="M307" s="23"/>
    </row>
    <row r="308" spans="1:13" ht="24" customHeight="1">
      <c r="A308" s="3">
        <v>305</v>
      </c>
      <c r="B308" s="19">
        <v>2016014135</v>
      </c>
      <c r="C308" s="21" t="s">
        <v>504</v>
      </c>
      <c r="D308" s="21" t="s">
        <v>14</v>
      </c>
      <c r="E308" s="21" t="s">
        <v>15</v>
      </c>
      <c r="F308" s="17" t="s">
        <v>101</v>
      </c>
      <c r="G308" s="21" t="s">
        <v>16</v>
      </c>
      <c r="H308" s="22">
        <v>53.300000000000004</v>
      </c>
      <c r="I308" s="22">
        <f t="shared" ca="1" si="15"/>
        <v>9.5699556222571101</v>
      </c>
      <c r="J308" s="22">
        <f t="shared" ca="1" si="14"/>
        <v>13.761206038339354</v>
      </c>
      <c r="K308" s="22">
        <f t="shared" ca="1" si="16"/>
        <v>9.8465988699672735</v>
      </c>
      <c r="L308" s="22">
        <f t="shared" ca="1" si="13"/>
        <v>86.477760530563756</v>
      </c>
      <c r="M308" s="23"/>
    </row>
    <row r="309" spans="1:13" ht="24" customHeight="1">
      <c r="A309" s="3">
        <v>306</v>
      </c>
      <c r="B309" s="19">
        <v>2015014057</v>
      </c>
      <c r="C309" s="21" t="s">
        <v>505</v>
      </c>
      <c r="D309" s="21" t="s">
        <v>14</v>
      </c>
      <c r="E309" s="21" t="s">
        <v>15</v>
      </c>
      <c r="F309" s="17" t="s">
        <v>101</v>
      </c>
      <c r="G309" s="21" t="s">
        <v>16</v>
      </c>
      <c r="H309" s="22">
        <v>50.7</v>
      </c>
      <c r="I309" s="22">
        <f t="shared" ca="1" si="15"/>
        <v>8.2858496108880253</v>
      </c>
      <c r="J309" s="22">
        <f t="shared" ca="1" si="14"/>
        <v>14.240982357922613</v>
      </c>
      <c r="K309" s="22">
        <f t="shared" ca="1" si="16"/>
        <v>8.9051691142320593</v>
      </c>
      <c r="L309" s="22">
        <f t="shared" ca="1" si="13"/>
        <v>82.132001083042695</v>
      </c>
      <c r="M309" s="23"/>
    </row>
    <row r="310" spans="1:13" ht="24" customHeight="1">
      <c r="A310" s="3">
        <v>307</v>
      </c>
      <c r="B310" s="19">
        <v>2016014269</v>
      </c>
      <c r="C310" s="21" t="s">
        <v>506</v>
      </c>
      <c r="D310" s="21" t="s">
        <v>95</v>
      </c>
      <c r="E310" s="21" t="s">
        <v>15</v>
      </c>
      <c r="F310" s="17" t="s">
        <v>101</v>
      </c>
      <c r="G310" s="21" t="s">
        <v>16</v>
      </c>
      <c r="H310" s="22">
        <v>49.4</v>
      </c>
      <c r="I310" s="22">
        <f t="shared" ca="1" si="15"/>
        <v>8.1938959137201195</v>
      </c>
      <c r="J310" s="22">
        <f t="shared" ca="1" si="14"/>
        <v>14.547705747833341</v>
      </c>
      <c r="K310" s="22">
        <f t="shared" ca="1" si="16"/>
        <v>9.4185438643303421</v>
      </c>
      <c r="L310" s="22">
        <f t="shared" ca="1" si="13"/>
        <v>81.560145525883812</v>
      </c>
      <c r="M310" s="23"/>
    </row>
    <row r="311" spans="1:13" ht="24" customHeight="1">
      <c r="A311" s="3">
        <v>308</v>
      </c>
      <c r="B311" s="19">
        <v>2016014155</v>
      </c>
      <c r="C311" s="21" t="s">
        <v>507</v>
      </c>
      <c r="D311" s="21" t="s">
        <v>95</v>
      </c>
      <c r="E311" s="21" t="s">
        <v>508</v>
      </c>
      <c r="F311" s="17" t="s">
        <v>101</v>
      </c>
      <c r="G311" s="21" t="s">
        <v>16</v>
      </c>
      <c r="H311" s="22">
        <v>40.950000000000003</v>
      </c>
      <c r="I311" s="22">
        <f t="shared" ca="1" si="15"/>
        <v>8.0238026977458698</v>
      </c>
      <c r="J311" s="22">
        <f t="shared" ca="1" si="14"/>
        <v>13.854735384613658</v>
      </c>
      <c r="K311" s="22">
        <f t="shared" ca="1" si="16"/>
        <v>8.1715352788405102</v>
      </c>
      <c r="L311" s="22">
        <f t="shared" ca="1" si="13"/>
        <v>71.000073361200037</v>
      </c>
      <c r="M311" s="23"/>
    </row>
    <row r="312" spans="1:13" ht="24" customHeight="1">
      <c r="A312" s="3">
        <v>309</v>
      </c>
      <c r="B312" s="19">
        <v>2016014124</v>
      </c>
      <c r="C312" s="21" t="s">
        <v>509</v>
      </c>
      <c r="D312" s="21" t="s">
        <v>95</v>
      </c>
      <c r="E312" s="21" t="s">
        <v>15</v>
      </c>
      <c r="F312" s="17" t="s">
        <v>101</v>
      </c>
      <c r="G312" s="21" t="s">
        <v>16</v>
      </c>
      <c r="H312" s="22">
        <v>51.35</v>
      </c>
      <c r="I312" s="22">
        <f t="shared" ca="1" si="15"/>
        <v>8.8957808932928231</v>
      </c>
      <c r="J312" s="22">
        <f t="shared" ca="1" si="14"/>
        <v>14.20444816610272</v>
      </c>
      <c r="K312" s="22">
        <f t="shared" ca="1" si="16"/>
        <v>8.9692323273477221</v>
      </c>
      <c r="L312" s="22">
        <f t="shared" ca="1" si="13"/>
        <v>83.419461386743265</v>
      </c>
      <c r="M312" s="23"/>
    </row>
    <row r="313" spans="1:13" ht="24" customHeight="1">
      <c r="A313" s="3">
        <v>310</v>
      </c>
      <c r="B313" s="19">
        <v>2016014197</v>
      </c>
      <c r="C313" s="21" t="s">
        <v>510</v>
      </c>
      <c r="D313" s="21" t="s">
        <v>14</v>
      </c>
      <c r="E313" s="21" t="s">
        <v>15</v>
      </c>
      <c r="F313" s="17" t="s">
        <v>101</v>
      </c>
      <c r="G313" s="21" t="s">
        <v>16</v>
      </c>
      <c r="H313" s="22">
        <v>50.7</v>
      </c>
      <c r="I313" s="22">
        <f t="shared" ca="1" si="15"/>
        <v>8.0553305576109775</v>
      </c>
      <c r="J313" s="22">
        <f t="shared" ca="1" si="14"/>
        <v>14.917191677346905</v>
      </c>
      <c r="K313" s="22">
        <f t="shared" ca="1" si="16"/>
        <v>9.9893102758841721</v>
      </c>
      <c r="L313" s="22">
        <f t="shared" ca="1" si="13"/>
        <v>83.661832510842061</v>
      </c>
      <c r="M313" s="23"/>
    </row>
    <row r="314" spans="1:13" ht="24" customHeight="1">
      <c r="A314" s="3">
        <v>311</v>
      </c>
      <c r="B314" s="19" t="s">
        <v>511</v>
      </c>
      <c r="C314" s="19" t="s">
        <v>512</v>
      </c>
      <c r="D314" s="19" t="s">
        <v>14</v>
      </c>
      <c r="E314" s="19" t="s">
        <v>15</v>
      </c>
      <c r="F314" s="19" t="s">
        <v>101</v>
      </c>
      <c r="G314" s="19" t="s">
        <v>16</v>
      </c>
      <c r="H314" s="26">
        <v>52.65</v>
      </c>
      <c r="I314" s="27">
        <f t="shared" ca="1" si="15"/>
        <v>8.3758651845737901</v>
      </c>
      <c r="J314" s="22">
        <f t="shared" ca="1" si="14"/>
        <v>14.519796090841623</v>
      </c>
      <c r="K314" s="22">
        <f t="shared" ca="1" si="16"/>
        <v>9.0662529038162134</v>
      </c>
      <c r="L314" s="27">
        <f ca="1">SUM(H314:K314)</f>
        <v>84.611914179231633</v>
      </c>
      <c r="M314" s="19"/>
    </row>
  </sheetData>
  <autoFilter ref="A3:M314"/>
  <mergeCells count="2">
    <mergeCell ref="A1:M1"/>
    <mergeCell ref="A2:M2"/>
  </mergeCells>
  <phoneticPr fontId="4" type="noConversion"/>
  <pageMargins left="0.69930555555555596" right="0.69930555555555596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成绩统计表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马奕颜</cp:lastModifiedBy>
  <dcterms:created xsi:type="dcterms:W3CDTF">2015-06-05T18:19:00Z</dcterms:created>
  <dcterms:modified xsi:type="dcterms:W3CDTF">2018-05-07T03:57:43Z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af4ddf5a-7d4c-44ec-af64-ca9b2f7a37fa</vt:lpwstr>
  </property>
  <property fmtid="{D5CDD505-2E9C-101B-9397-08002B2CF9AE}" pid="3" name="KSOProductBuildVer">
    <vt:lpwstr>2052-10.1.0.7224</vt:lpwstr>
  </property>
</Properties>
</file>