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具体时间地点" sheetId="1" r:id="rId1"/>
    <sheet name="新名额" sheetId="4" r:id="rId2"/>
    <sheet name="Sheet1" sheetId="5" r:id="rId3"/>
  </sheets>
  <definedNames>
    <definedName name="_xlnm._FilterDatabase" localSheetId="0" hidden="1">具体时间地点!$A$2:$J$22</definedName>
  </definedNames>
  <calcPr calcId="144525"/>
</workbook>
</file>

<file path=xl/sharedStrings.xml><?xml version="1.0" encoding="utf-8"?>
<sst xmlns="http://schemas.openxmlformats.org/spreadsheetml/2006/main" count="125">
  <si>
    <t>经管学院18届本科论文答辩分组安排表</t>
  </si>
  <si>
    <t>序号</t>
  </si>
  <si>
    <t>教研室</t>
  </si>
  <si>
    <t>组别</t>
  </si>
  <si>
    <t>组长 （副教授以上）</t>
  </si>
  <si>
    <t>秘书</t>
  </si>
  <si>
    <t>答辩组委员姓名 （5-7人）</t>
  </si>
  <si>
    <t>学生人数</t>
  </si>
  <si>
    <t>答辩日期
(6月）</t>
  </si>
  <si>
    <t>时间</t>
  </si>
  <si>
    <t>地点</t>
  </si>
  <si>
    <t>保险</t>
  </si>
  <si>
    <t>保险1组</t>
  </si>
  <si>
    <t>聂强</t>
  </si>
  <si>
    <t>周慧光</t>
  </si>
  <si>
    <t>聂强、陈妍、罗添元、周慧光、张兴、姜昕</t>
  </si>
  <si>
    <t>上午 8:30—12:00
下午14:30—18:30</t>
  </si>
  <si>
    <t>C401</t>
  </si>
  <si>
    <t>国贸</t>
  </si>
  <si>
    <t>国贸1组</t>
  </si>
  <si>
    <t>邵砾群</t>
  </si>
  <si>
    <t>董春柳</t>
  </si>
  <si>
    <t>姜志德、王秀娟、邵砾群、李纪生、姬便便、李韬</t>
  </si>
  <si>
    <t>上午 8:15—12:00
下午14:30—18:30</t>
  </si>
  <si>
    <t>C301</t>
  </si>
  <si>
    <t>金融</t>
  </si>
  <si>
    <t>金融1组</t>
  </si>
  <si>
    <t>罗剑朝</t>
  </si>
  <si>
    <t>胡振</t>
  </si>
  <si>
    <t>罗剑朝、杜君楠、牛荣、张永辉、胡振</t>
  </si>
  <si>
    <t>上午 8:00—12:00
下午14:30—18:30</t>
  </si>
  <si>
    <r>
      <rPr>
        <sz val="11"/>
        <color theme="1"/>
        <rFont val="宋体"/>
        <charset val="134"/>
      </rPr>
      <t>S</t>
    </r>
    <r>
      <rPr>
        <sz val="11"/>
        <color theme="1"/>
        <rFont val="宋体"/>
        <charset val="134"/>
      </rPr>
      <t>1201</t>
    </r>
  </si>
  <si>
    <t>金融2组</t>
  </si>
  <si>
    <t>王静</t>
  </si>
  <si>
    <t>姜晗</t>
  </si>
  <si>
    <t>王静、李赟毅、石宝峰、姜晗、赵玮</t>
  </si>
  <si>
    <t>S1202</t>
  </si>
  <si>
    <t>金融3组</t>
  </si>
  <si>
    <t>杨立社</t>
  </si>
  <si>
    <t>刘莹</t>
  </si>
  <si>
    <t>杨立社、吕德宏、崔红梅、刘莹、杨虎锋</t>
  </si>
  <si>
    <t xml:space="preserve">S1203 </t>
  </si>
  <si>
    <t>经济</t>
  </si>
  <si>
    <t>经济1组</t>
  </si>
  <si>
    <t>姜雅莉</t>
  </si>
  <si>
    <t>张晓宁</t>
  </si>
  <si>
    <t>陆迁、同海梅、宋振英、姜雅莉、张晓宁</t>
  </si>
  <si>
    <t>经济2组</t>
  </si>
  <si>
    <t>汪红梅</t>
  </si>
  <si>
    <t>李大垒</t>
  </si>
  <si>
    <t>赵敏娟、王青、常国庆、汪红梅、李大垒</t>
  </si>
  <si>
    <t>S1206</t>
  </si>
  <si>
    <t>数量</t>
  </si>
  <si>
    <t>数量1组</t>
  </si>
  <si>
    <t>白秀广</t>
  </si>
  <si>
    <t>丁吉萍</t>
  </si>
  <si>
    <t>白秀广、朱玉春、王永强、冀昊、阮俊虎、丁吉萍</t>
  </si>
  <si>
    <t>下午14:00—18:30</t>
  </si>
  <si>
    <r>
      <rPr>
        <sz val="11"/>
        <color theme="1"/>
        <rFont val="宋体"/>
        <charset val="134"/>
      </rPr>
      <t>S</t>
    </r>
    <r>
      <rPr>
        <sz val="11"/>
        <color theme="1"/>
        <rFont val="宋体"/>
        <charset val="134"/>
      </rPr>
      <t xml:space="preserve">1205 </t>
    </r>
  </si>
  <si>
    <t>数量2组</t>
  </si>
  <si>
    <t>淮建军</t>
  </si>
  <si>
    <t>赵殷钰</t>
  </si>
  <si>
    <t>淮建军、郭亚军、胡华平、田茂茜、赵殷钰</t>
  </si>
  <si>
    <r>
      <rPr>
        <sz val="11"/>
        <color theme="1"/>
        <rFont val="宋体"/>
        <charset val="134"/>
      </rPr>
      <t>S</t>
    </r>
    <r>
      <rPr>
        <sz val="11"/>
        <color theme="1"/>
        <rFont val="宋体"/>
        <charset val="134"/>
      </rPr>
      <t xml:space="preserve">1207 </t>
    </r>
  </si>
  <si>
    <t>工商</t>
  </si>
  <si>
    <t>工商1组</t>
  </si>
  <si>
    <t>李桦</t>
  </si>
  <si>
    <t>王雅楠</t>
  </si>
  <si>
    <t>李桦、王雅楠、薛彩霞、党红敏、陈晓楠</t>
  </si>
  <si>
    <t>S1209</t>
  </si>
  <si>
    <t>工商2组</t>
  </si>
  <si>
    <t>梁洪松</t>
  </si>
  <si>
    <t>李政道</t>
  </si>
  <si>
    <t>刘超、李录堂、张晓妮、梁洪松、李政道</t>
  </si>
  <si>
    <t>S1207</t>
  </si>
  <si>
    <t>会计</t>
  </si>
  <si>
    <t>会计1组</t>
  </si>
  <si>
    <t>孔荣</t>
  </si>
  <si>
    <t>张雯佳</t>
  </si>
  <si>
    <t>孟全省、杨文杰、雷玲、崔永红、孔荣、张雯佳</t>
  </si>
  <si>
    <t>S1213</t>
  </si>
  <si>
    <t>会计2组</t>
  </si>
  <si>
    <t>王礼力</t>
  </si>
  <si>
    <t>李民寿</t>
  </si>
  <si>
    <t>李小键、李民寿、胡频、王礼力、徐文娟</t>
  </si>
  <si>
    <t>营销</t>
  </si>
  <si>
    <t>营销1组</t>
  </si>
  <si>
    <t>韩杏花</t>
  </si>
  <si>
    <t>王艳花</t>
  </si>
  <si>
    <t>吕淑杰、王艳花、韩樱、韩杏花、赵晓锋</t>
  </si>
  <si>
    <t xml:space="preserve">S1212 </t>
  </si>
  <si>
    <t>营销2组</t>
  </si>
  <si>
    <t>张晓慧</t>
  </si>
  <si>
    <t>王兆华</t>
  </si>
  <si>
    <t>王谊、庞晓玲、朱郭奇、王兆华、张晓慧</t>
  </si>
  <si>
    <t>农管</t>
  </si>
  <si>
    <t>农管1组</t>
  </si>
  <si>
    <t>孙养学</t>
  </si>
  <si>
    <t>杨峰</t>
  </si>
  <si>
    <t>高建中、王征兵、骆耀峰、马红玉、渠美</t>
  </si>
  <si>
    <t>S1210</t>
  </si>
  <si>
    <t>农管2组</t>
  </si>
  <si>
    <t>魏凤</t>
  </si>
  <si>
    <t>闫小欢</t>
  </si>
  <si>
    <t>李敏、刘军弟、徐家鹏、闫振宇、张寒</t>
  </si>
  <si>
    <t>C304</t>
  </si>
  <si>
    <t>土管</t>
  </si>
  <si>
    <t>土管1组</t>
  </si>
  <si>
    <t>夏显力</t>
  </si>
  <si>
    <t>侯现慧</t>
  </si>
  <si>
    <t>夏显力、余劲、赵凯、陈海滨、张道军</t>
  </si>
  <si>
    <t>S1205</t>
  </si>
  <si>
    <t>土管2组</t>
  </si>
  <si>
    <t>李世平</t>
  </si>
  <si>
    <t>张蚌蚌</t>
  </si>
  <si>
    <t>李世平、南灵、张会、晋蓓、陈伟</t>
  </si>
  <si>
    <t>S1212</t>
  </si>
  <si>
    <t>备用教室</t>
  </si>
  <si>
    <t>上午下午</t>
  </si>
  <si>
    <t>S1204</t>
  </si>
  <si>
    <t>经管学院18届本科论文答辩各组优秀指标</t>
  </si>
  <si>
    <t>校级优秀</t>
  </si>
  <si>
    <t>院级优秀</t>
  </si>
  <si>
    <t>预计百优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</si>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</sst>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G21" sqref="G3:G21"/>
    </sheetView>
  </sheetViews>
  <sheetFormatPr defaultColWidth="9" defaultRowHeight="13.5"/>
  <cols>
    <col min="1" max="1" width="4.75" customWidth="1"/>
    <col min="2" max="2" width="7.88333333333333" customWidth="1"/>
    <col min="3" max="3" width="8.33333333333333" customWidth="1"/>
    <col min="4" max="4" width="12.1333333333333" customWidth="1"/>
    <col min="5" max="5" width="9.25" customWidth="1"/>
    <col min="6" max="6" width="46.775" customWidth="1"/>
    <col min="7" max="7" width="6.10833333333333" customWidth="1"/>
    <col min="8" max="8" width="11.225" customWidth="1"/>
    <col min="9" max="9" width="24.1083333333333" style="14" customWidth="1"/>
    <col min="10" max="10" width="9" style="14"/>
  </cols>
  <sheetData>
    <row r="1" ht="22" customHeight="1" spans="1:10">
      <c r="A1" s="15" t="s">
        <v>0</v>
      </c>
      <c r="B1" s="15"/>
      <c r="C1" s="15"/>
      <c r="D1" s="15"/>
      <c r="E1" s="15"/>
      <c r="F1" s="15"/>
      <c r="G1" s="15"/>
      <c r="H1" s="15"/>
      <c r="I1" s="24"/>
      <c r="J1" s="15"/>
    </row>
    <row r="2" s="10" customFormat="1" ht="30.75" customHeight="1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7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>
        <v>42</v>
      </c>
      <c r="H3" s="6">
        <v>10</v>
      </c>
      <c r="I3" s="25" t="s">
        <v>16</v>
      </c>
      <c r="J3" s="26" t="s">
        <v>17</v>
      </c>
    </row>
    <row r="4" ht="27" customHeight="1" spans="1:10">
      <c r="A4" s="5">
        <v>2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6">
        <v>48</v>
      </c>
      <c r="H4" s="6">
        <v>8</v>
      </c>
      <c r="I4" s="25" t="s">
        <v>23</v>
      </c>
      <c r="J4" s="26" t="s">
        <v>24</v>
      </c>
    </row>
    <row r="5" ht="27" customHeight="1" spans="1:10">
      <c r="A5" s="5">
        <v>3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5">
        <v>31</v>
      </c>
      <c r="H5" s="6">
        <v>9</v>
      </c>
      <c r="I5" s="27" t="s">
        <v>30</v>
      </c>
      <c r="J5" s="26" t="s">
        <v>31</v>
      </c>
    </row>
    <row r="6" ht="27" customHeight="1" spans="1:10">
      <c r="A6" s="5">
        <v>4</v>
      </c>
      <c r="B6" s="5"/>
      <c r="C6" s="5" t="s">
        <v>32</v>
      </c>
      <c r="D6" s="5" t="s">
        <v>33</v>
      </c>
      <c r="E6" s="5" t="s">
        <v>34</v>
      </c>
      <c r="F6" s="5" t="s">
        <v>35</v>
      </c>
      <c r="G6" s="5">
        <v>25</v>
      </c>
      <c r="H6" s="6">
        <v>9</v>
      </c>
      <c r="I6" s="27" t="s">
        <v>30</v>
      </c>
      <c r="J6" s="26" t="s">
        <v>36</v>
      </c>
    </row>
    <row r="7" ht="27" customHeight="1" spans="1:10">
      <c r="A7" s="5">
        <v>5</v>
      </c>
      <c r="B7" s="5"/>
      <c r="C7" s="5" t="s">
        <v>37</v>
      </c>
      <c r="D7" s="5" t="s">
        <v>38</v>
      </c>
      <c r="E7" s="5" t="s">
        <v>39</v>
      </c>
      <c r="F7" s="5" t="s">
        <v>40</v>
      </c>
      <c r="G7" s="5">
        <v>30</v>
      </c>
      <c r="H7" s="6">
        <v>9</v>
      </c>
      <c r="I7" s="27" t="s">
        <v>30</v>
      </c>
      <c r="J7" s="26" t="s">
        <v>41</v>
      </c>
    </row>
    <row r="8" ht="27" customHeight="1" spans="1:10">
      <c r="A8" s="5">
        <v>6</v>
      </c>
      <c r="B8" s="5" t="s">
        <v>42</v>
      </c>
      <c r="C8" s="5" t="s">
        <v>43</v>
      </c>
      <c r="D8" s="5" t="s">
        <v>44</v>
      </c>
      <c r="E8" s="5" t="s">
        <v>45</v>
      </c>
      <c r="F8" s="5" t="s">
        <v>46</v>
      </c>
      <c r="G8" s="5">
        <v>35</v>
      </c>
      <c r="H8" s="5">
        <v>9</v>
      </c>
      <c r="I8" s="27" t="s">
        <v>30</v>
      </c>
      <c r="J8" s="28" t="s">
        <v>24</v>
      </c>
    </row>
    <row r="9" ht="27" customHeight="1" spans="1:10">
      <c r="A9" s="5">
        <v>7</v>
      </c>
      <c r="B9" s="5"/>
      <c r="C9" s="5" t="s">
        <v>47</v>
      </c>
      <c r="D9" s="5" t="s">
        <v>48</v>
      </c>
      <c r="E9" s="5" t="s">
        <v>49</v>
      </c>
      <c r="F9" s="5" t="s">
        <v>50</v>
      </c>
      <c r="G9" s="5">
        <v>34</v>
      </c>
      <c r="H9" s="16">
        <v>9</v>
      </c>
      <c r="I9" s="27" t="s">
        <v>30</v>
      </c>
      <c r="J9" s="26" t="s">
        <v>51</v>
      </c>
    </row>
    <row r="10" ht="27" customHeight="1" spans="1:10">
      <c r="A10" s="5">
        <v>8</v>
      </c>
      <c r="B10" s="5" t="s">
        <v>52</v>
      </c>
      <c r="C10" s="5" t="s">
        <v>53</v>
      </c>
      <c r="D10" s="5" t="s">
        <v>54</v>
      </c>
      <c r="E10" s="5" t="s">
        <v>55</v>
      </c>
      <c r="F10" s="5" t="s">
        <v>56</v>
      </c>
      <c r="G10" s="5">
        <v>24</v>
      </c>
      <c r="H10" s="17">
        <v>8</v>
      </c>
      <c r="I10" s="29" t="s">
        <v>57</v>
      </c>
      <c r="J10" s="26" t="s">
        <v>58</v>
      </c>
    </row>
    <row r="11" ht="27" customHeight="1" spans="1:10">
      <c r="A11" s="5">
        <v>9</v>
      </c>
      <c r="B11" s="5"/>
      <c r="C11" s="5" t="s">
        <v>59</v>
      </c>
      <c r="D11" s="6" t="s">
        <v>60</v>
      </c>
      <c r="E11" s="6" t="s">
        <v>61</v>
      </c>
      <c r="F11" s="6" t="s">
        <v>62</v>
      </c>
      <c r="G11" s="5">
        <v>21</v>
      </c>
      <c r="H11" s="18">
        <v>8</v>
      </c>
      <c r="I11" s="29" t="s">
        <v>57</v>
      </c>
      <c r="J11" s="26" t="s">
        <v>63</v>
      </c>
    </row>
    <row r="12" ht="27" customHeight="1" spans="1:10">
      <c r="A12" s="5">
        <v>10</v>
      </c>
      <c r="B12" s="5" t="s">
        <v>64</v>
      </c>
      <c r="C12" s="5" t="s">
        <v>65</v>
      </c>
      <c r="D12" s="5" t="s">
        <v>66</v>
      </c>
      <c r="E12" s="5" t="s">
        <v>67</v>
      </c>
      <c r="F12" s="5" t="s">
        <v>68</v>
      </c>
      <c r="G12" s="5">
        <v>31</v>
      </c>
      <c r="H12" s="5">
        <v>9</v>
      </c>
      <c r="I12" s="27" t="s">
        <v>30</v>
      </c>
      <c r="J12" s="26" t="s">
        <v>69</v>
      </c>
    </row>
    <row r="13" ht="27" customHeight="1" spans="1:10">
      <c r="A13" s="5">
        <v>11</v>
      </c>
      <c r="B13" s="5"/>
      <c r="C13" s="5" t="s">
        <v>70</v>
      </c>
      <c r="D13" s="5" t="s">
        <v>71</v>
      </c>
      <c r="E13" s="5" t="s">
        <v>72</v>
      </c>
      <c r="F13" s="5" t="s">
        <v>73</v>
      </c>
      <c r="G13" s="5">
        <v>44</v>
      </c>
      <c r="H13" s="5">
        <v>9</v>
      </c>
      <c r="I13" s="27" t="s">
        <v>30</v>
      </c>
      <c r="J13" s="26" t="s">
        <v>74</v>
      </c>
    </row>
    <row r="14" ht="27" customHeight="1" spans="1:10">
      <c r="A14" s="5">
        <v>12</v>
      </c>
      <c r="B14" s="5" t="s">
        <v>75</v>
      </c>
      <c r="C14" s="6" t="s">
        <v>76</v>
      </c>
      <c r="D14" s="5" t="s">
        <v>77</v>
      </c>
      <c r="E14" s="5" t="s">
        <v>78</v>
      </c>
      <c r="F14" s="5" t="s">
        <v>79</v>
      </c>
      <c r="G14" s="5">
        <v>46</v>
      </c>
      <c r="H14" s="5">
        <v>8</v>
      </c>
      <c r="I14" s="27" t="s">
        <v>30</v>
      </c>
      <c r="J14" s="26" t="s">
        <v>80</v>
      </c>
    </row>
    <row r="15" ht="27" customHeight="1" spans="1:10">
      <c r="A15" s="5">
        <v>13</v>
      </c>
      <c r="B15" s="5"/>
      <c r="C15" s="5" t="s">
        <v>81</v>
      </c>
      <c r="D15" s="5" t="s">
        <v>82</v>
      </c>
      <c r="E15" s="5" t="s">
        <v>83</v>
      </c>
      <c r="F15" s="5" t="s">
        <v>84</v>
      </c>
      <c r="G15" s="5">
        <v>49</v>
      </c>
      <c r="H15" s="5">
        <v>9</v>
      </c>
      <c r="I15" s="27" t="s">
        <v>30</v>
      </c>
      <c r="J15" s="26" t="s">
        <v>80</v>
      </c>
    </row>
    <row r="16" ht="27" customHeight="1" spans="1:10">
      <c r="A16" s="5">
        <v>14</v>
      </c>
      <c r="B16" s="5" t="s">
        <v>85</v>
      </c>
      <c r="C16" s="6" t="s">
        <v>86</v>
      </c>
      <c r="D16" s="5" t="s">
        <v>87</v>
      </c>
      <c r="E16" s="5" t="s">
        <v>88</v>
      </c>
      <c r="F16" s="5" t="s">
        <v>89</v>
      </c>
      <c r="G16" s="5">
        <v>32</v>
      </c>
      <c r="H16" s="5">
        <v>8</v>
      </c>
      <c r="I16" s="27" t="s">
        <v>30</v>
      </c>
      <c r="J16" s="30" t="s">
        <v>90</v>
      </c>
    </row>
    <row r="17" ht="27" customHeight="1" spans="1:10">
      <c r="A17" s="5">
        <v>15</v>
      </c>
      <c r="B17" s="5"/>
      <c r="C17" s="6" t="s">
        <v>91</v>
      </c>
      <c r="D17" s="5" t="s">
        <v>92</v>
      </c>
      <c r="E17" s="5" t="s">
        <v>93</v>
      </c>
      <c r="F17" s="5" t="s">
        <v>94</v>
      </c>
      <c r="G17" s="5">
        <v>23</v>
      </c>
      <c r="H17" s="5">
        <v>7</v>
      </c>
      <c r="I17" s="27" t="s">
        <v>30</v>
      </c>
      <c r="J17" s="31" t="s">
        <v>41</v>
      </c>
    </row>
    <row r="18" ht="27" customHeight="1" spans="1:10">
      <c r="A18" s="5">
        <v>16</v>
      </c>
      <c r="B18" s="5" t="s">
        <v>95</v>
      </c>
      <c r="C18" s="5" t="s">
        <v>96</v>
      </c>
      <c r="D18" s="5" t="s">
        <v>97</v>
      </c>
      <c r="E18" s="6" t="s">
        <v>98</v>
      </c>
      <c r="F18" s="6" t="s">
        <v>99</v>
      </c>
      <c r="G18" s="6">
        <v>39</v>
      </c>
      <c r="H18" s="6">
        <v>9</v>
      </c>
      <c r="I18" s="27" t="s">
        <v>30</v>
      </c>
      <c r="J18" s="26" t="s">
        <v>100</v>
      </c>
    </row>
    <row r="19" ht="27" customHeight="1" spans="1:10">
      <c r="A19" s="5">
        <v>17</v>
      </c>
      <c r="B19" s="5"/>
      <c r="C19" s="6" t="s">
        <v>101</v>
      </c>
      <c r="D19" s="5" t="s">
        <v>102</v>
      </c>
      <c r="E19" s="6" t="s">
        <v>103</v>
      </c>
      <c r="F19" s="6" t="s">
        <v>104</v>
      </c>
      <c r="G19" s="6">
        <v>37</v>
      </c>
      <c r="H19" s="6">
        <v>8</v>
      </c>
      <c r="I19" s="27" t="s">
        <v>30</v>
      </c>
      <c r="J19" s="26" t="s">
        <v>105</v>
      </c>
    </row>
    <row r="20" ht="27" customHeight="1" spans="1:10">
      <c r="A20" s="5">
        <v>18</v>
      </c>
      <c r="B20" s="5" t="s">
        <v>106</v>
      </c>
      <c r="C20" s="5" t="s">
        <v>107</v>
      </c>
      <c r="D20" s="5" t="s">
        <v>108</v>
      </c>
      <c r="E20" s="5" t="s">
        <v>109</v>
      </c>
      <c r="F20" s="5" t="s">
        <v>110</v>
      </c>
      <c r="G20" s="5">
        <v>27</v>
      </c>
      <c r="H20" s="5">
        <v>9</v>
      </c>
      <c r="I20" s="27" t="s">
        <v>30</v>
      </c>
      <c r="J20" s="26" t="s">
        <v>111</v>
      </c>
    </row>
    <row r="21" ht="27" customHeight="1" spans="1:10">
      <c r="A21" s="5">
        <v>19</v>
      </c>
      <c r="B21" s="5"/>
      <c r="C21" s="5" t="s">
        <v>112</v>
      </c>
      <c r="D21" s="5" t="s">
        <v>113</v>
      </c>
      <c r="E21" s="5" t="s">
        <v>114</v>
      </c>
      <c r="F21" s="5" t="s">
        <v>115</v>
      </c>
      <c r="G21" s="5">
        <v>25</v>
      </c>
      <c r="H21" s="5">
        <v>9</v>
      </c>
      <c r="I21" s="27" t="s">
        <v>30</v>
      </c>
      <c r="J21" s="26" t="s">
        <v>116</v>
      </c>
    </row>
    <row r="22" ht="26" customHeight="1" spans="1:10">
      <c r="A22" s="5"/>
      <c r="B22" s="5"/>
      <c r="C22" s="5"/>
      <c r="D22" s="5"/>
      <c r="E22" s="19" t="s">
        <v>117</v>
      </c>
      <c r="F22" s="20"/>
      <c r="G22" s="21"/>
      <c r="H22" s="5">
        <v>9</v>
      </c>
      <c r="I22" s="28" t="s">
        <v>118</v>
      </c>
      <c r="J22" s="26" t="s">
        <v>119</v>
      </c>
    </row>
    <row r="25" ht="20.25" spans="7:8">
      <c r="G25" s="22"/>
      <c r="H25" s="22"/>
    </row>
    <row r="26" ht="20.25" spans="7:8">
      <c r="G26" s="23"/>
      <c r="H26" s="23"/>
    </row>
  </sheetData>
  <autoFilter ref="A2:J22">
    <extLst/>
  </autoFilter>
  <mergeCells count="2">
    <mergeCell ref="A1:J1"/>
    <mergeCell ref="E22:G22"/>
  </mergeCells>
  <pageMargins left="0.471527777777778" right="0.313888888888889" top="0.275" bottom="0.23541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F13" sqref="F13"/>
    </sheetView>
  </sheetViews>
  <sheetFormatPr defaultColWidth="9" defaultRowHeight="13.5"/>
  <cols>
    <col min="4" max="4" width="10.75" customWidth="1"/>
  </cols>
  <sheetData>
    <row r="1" customFormat="1" spans="9:9">
      <c r="I1" s="10"/>
    </row>
    <row r="2" customFormat="1" ht="25.5" spans="1:9">
      <c r="A2" s="1" t="s">
        <v>120</v>
      </c>
      <c r="B2" s="1"/>
      <c r="C2" s="1"/>
      <c r="D2" s="1"/>
      <c r="E2" s="1"/>
      <c r="F2" s="1"/>
      <c r="G2" s="1"/>
      <c r="H2" s="1"/>
      <c r="I2" s="1"/>
    </row>
    <row r="3" customFormat="1" spans="9:9">
      <c r="I3" s="10"/>
    </row>
    <row r="4" customFormat="1" ht="31.5" customHeight="1" spans="1:9">
      <c r="A4" s="2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3" t="s">
        <v>7</v>
      </c>
      <c r="G4" s="4" t="s">
        <v>121</v>
      </c>
      <c r="H4" s="4" t="s">
        <v>122</v>
      </c>
      <c r="I4" s="5" t="s">
        <v>123</v>
      </c>
    </row>
    <row r="5" customFormat="1" ht="16.5" customHeight="1" spans="1:9">
      <c r="A5" s="5">
        <v>1</v>
      </c>
      <c r="B5" s="5" t="s">
        <v>11</v>
      </c>
      <c r="C5" s="5" t="s">
        <v>12</v>
      </c>
      <c r="D5" s="5" t="s">
        <v>13</v>
      </c>
      <c r="E5" s="5" t="s">
        <v>14</v>
      </c>
      <c r="F5" s="6">
        <v>42</v>
      </c>
      <c r="G5" s="4">
        <f>F5*5%</f>
        <v>2.1</v>
      </c>
      <c r="H5" s="7">
        <v>9</v>
      </c>
      <c r="I5" s="11">
        <v>10</v>
      </c>
    </row>
    <row r="6" customFormat="1" ht="16.5" customHeight="1" spans="1:9">
      <c r="A6" s="5">
        <v>2</v>
      </c>
      <c r="B6" s="5" t="s">
        <v>18</v>
      </c>
      <c r="C6" s="5" t="s">
        <v>19</v>
      </c>
      <c r="D6" s="5" t="s">
        <v>20</v>
      </c>
      <c r="E6" s="5" t="s">
        <v>21</v>
      </c>
      <c r="F6" s="6">
        <v>48</v>
      </c>
      <c r="G6" s="4">
        <v>3</v>
      </c>
      <c r="H6" s="8"/>
      <c r="I6" s="12"/>
    </row>
    <row r="7" customFormat="1" ht="16.5" customHeight="1" spans="1:9">
      <c r="A7" s="5">
        <v>3</v>
      </c>
      <c r="B7" s="5" t="s">
        <v>25</v>
      </c>
      <c r="C7" s="5" t="s">
        <v>26</v>
      </c>
      <c r="D7" s="5" t="s">
        <v>27</v>
      </c>
      <c r="E7" s="5" t="s">
        <v>28</v>
      </c>
      <c r="F7" s="5">
        <v>31</v>
      </c>
      <c r="G7" s="7">
        <v>5</v>
      </c>
      <c r="H7" s="7">
        <v>10</v>
      </c>
      <c r="I7" s="12"/>
    </row>
    <row r="8" customFormat="1" ht="16.5" customHeight="1" spans="1:9">
      <c r="A8" s="5">
        <v>4</v>
      </c>
      <c r="B8" s="5"/>
      <c r="C8" s="5" t="s">
        <v>32</v>
      </c>
      <c r="D8" s="5" t="s">
        <v>33</v>
      </c>
      <c r="E8" s="5" t="s">
        <v>34</v>
      </c>
      <c r="F8" s="5">
        <v>25</v>
      </c>
      <c r="G8" s="9"/>
      <c r="H8" s="9"/>
      <c r="I8" s="12"/>
    </row>
    <row r="9" customFormat="1" ht="16.5" customHeight="1" spans="1:9">
      <c r="A9" s="5">
        <v>5</v>
      </c>
      <c r="B9" s="5"/>
      <c r="C9" s="5" t="s">
        <v>37</v>
      </c>
      <c r="D9" s="5" t="s">
        <v>38</v>
      </c>
      <c r="E9" s="5" t="s">
        <v>39</v>
      </c>
      <c r="F9" s="5">
        <v>30</v>
      </c>
      <c r="G9" s="8"/>
      <c r="H9" s="8"/>
      <c r="I9" s="12"/>
    </row>
    <row r="10" customFormat="1" ht="16.5" customHeight="1" spans="1:9">
      <c r="A10" s="5">
        <v>6</v>
      </c>
      <c r="B10" s="5" t="s">
        <v>42</v>
      </c>
      <c r="C10" s="5" t="s">
        <v>43</v>
      </c>
      <c r="D10" s="5" t="s">
        <v>44</v>
      </c>
      <c r="E10" s="5" t="s">
        <v>45</v>
      </c>
      <c r="F10" s="5">
        <v>35</v>
      </c>
      <c r="G10" s="7">
        <v>3</v>
      </c>
      <c r="H10" s="7">
        <v>6</v>
      </c>
      <c r="I10" s="12"/>
    </row>
    <row r="11" customFormat="1" ht="16.5" customHeight="1" spans="1:9">
      <c r="A11" s="5">
        <v>7</v>
      </c>
      <c r="B11" s="5"/>
      <c r="C11" s="5" t="s">
        <v>47</v>
      </c>
      <c r="D11" s="5" t="s">
        <v>48</v>
      </c>
      <c r="E11" s="5" t="s">
        <v>49</v>
      </c>
      <c r="F11" s="5">
        <v>34</v>
      </c>
      <c r="G11" s="8"/>
      <c r="H11" s="8"/>
      <c r="I11" s="12"/>
    </row>
    <row r="12" customFormat="1" ht="16.5" customHeight="1" spans="1:9">
      <c r="A12" s="5">
        <v>8</v>
      </c>
      <c r="B12" s="5" t="s">
        <v>52</v>
      </c>
      <c r="C12" s="5" t="s">
        <v>53</v>
      </c>
      <c r="D12" s="5" t="s">
        <v>54</v>
      </c>
      <c r="E12" s="5" t="s">
        <v>55</v>
      </c>
      <c r="F12" s="5">
        <v>24</v>
      </c>
      <c r="G12" s="7">
        <v>2</v>
      </c>
      <c r="H12" s="7">
        <v>4</v>
      </c>
      <c r="I12" s="12"/>
    </row>
    <row r="13" customFormat="1" ht="16.5" customHeight="1" spans="1:9">
      <c r="A13" s="5">
        <v>9</v>
      </c>
      <c r="B13" s="5"/>
      <c r="C13" s="5" t="s">
        <v>59</v>
      </c>
      <c r="D13" s="6" t="s">
        <v>60</v>
      </c>
      <c r="E13" s="6" t="s">
        <v>61</v>
      </c>
      <c r="F13" s="5">
        <v>21</v>
      </c>
      <c r="G13" s="8"/>
      <c r="H13" s="8"/>
      <c r="I13" s="13"/>
    </row>
    <row r="14" customFormat="1" ht="16.5" customHeight="1" spans="1:9">
      <c r="A14" s="5">
        <v>10</v>
      </c>
      <c r="B14" s="5" t="s">
        <v>64</v>
      </c>
      <c r="C14" s="5" t="s">
        <v>65</v>
      </c>
      <c r="D14" s="5" t="s">
        <v>66</v>
      </c>
      <c r="E14" s="5" t="s">
        <v>67</v>
      </c>
      <c r="F14" s="5">
        <v>31</v>
      </c>
      <c r="G14" s="7">
        <v>3</v>
      </c>
      <c r="H14" s="7">
        <v>7</v>
      </c>
      <c r="I14" s="11">
        <v>7</v>
      </c>
    </row>
    <row r="15" customFormat="1" ht="16.5" customHeight="1" spans="1:9">
      <c r="A15" s="5">
        <v>11</v>
      </c>
      <c r="B15" s="5"/>
      <c r="C15" s="5" t="s">
        <v>70</v>
      </c>
      <c r="D15" s="5" t="s">
        <v>71</v>
      </c>
      <c r="E15" s="5" t="s">
        <v>72</v>
      </c>
      <c r="F15" s="5">
        <v>44</v>
      </c>
      <c r="G15" s="8"/>
      <c r="H15" s="8"/>
      <c r="I15" s="12"/>
    </row>
    <row r="16" customFormat="1" ht="16.5" customHeight="1" spans="1:9">
      <c r="A16" s="5">
        <v>12</v>
      </c>
      <c r="B16" s="5" t="s">
        <v>75</v>
      </c>
      <c r="C16" s="6" t="s">
        <v>76</v>
      </c>
      <c r="D16" s="5" t="s">
        <v>77</v>
      </c>
      <c r="E16" s="5" t="s">
        <v>78</v>
      </c>
      <c r="F16" s="5">
        <v>46</v>
      </c>
      <c r="G16" s="7">
        <v>6</v>
      </c>
      <c r="H16" s="7">
        <v>11</v>
      </c>
      <c r="I16" s="12"/>
    </row>
    <row r="17" customFormat="1" ht="16.5" customHeight="1" spans="1:9">
      <c r="A17" s="5">
        <v>13</v>
      </c>
      <c r="B17" s="5"/>
      <c r="C17" s="5" t="s">
        <v>81</v>
      </c>
      <c r="D17" s="5" t="s">
        <v>82</v>
      </c>
      <c r="E17" s="5" t="s">
        <v>83</v>
      </c>
      <c r="F17" s="5">
        <v>49</v>
      </c>
      <c r="G17" s="8"/>
      <c r="H17" s="8"/>
      <c r="I17" s="12"/>
    </row>
    <row r="18" customFormat="1" ht="16.5" customHeight="1" spans="1:9">
      <c r="A18" s="5">
        <v>14</v>
      </c>
      <c r="B18" s="5" t="s">
        <v>85</v>
      </c>
      <c r="C18" s="6" t="s">
        <v>86</v>
      </c>
      <c r="D18" s="5" t="s">
        <v>87</v>
      </c>
      <c r="E18" s="5" t="s">
        <v>88</v>
      </c>
      <c r="F18" s="5">
        <v>32</v>
      </c>
      <c r="G18" s="7">
        <f>F18*5%</f>
        <v>1.6</v>
      </c>
      <c r="H18" s="7">
        <f>F18*0.15</f>
        <v>4.8</v>
      </c>
      <c r="I18" s="12"/>
    </row>
    <row r="19" customFormat="1" ht="16.5" customHeight="1" spans="1:9">
      <c r="A19" s="5">
        <v>15</v>
      </c>
      <c r="B19" s="5"/>
      <c r="C19" s="6" t="s">
        <v>91</v>
      </c>
      <c r="D19" s="5" t="s">
        <v>92</v>
      </c>
      <c r="E19" s="5" t="s">
        <v>93</v>
      </c>
      <c r="F19" s="5">
        <v>23</v>
      </c>
      <c r="G19" s="8"/>
      <c r="H19" s="8"/>
      <c r="I19" s="13"/>
    </row>
    <row r="20" customFormat="1" ht="16.5" customHeight="1" spans="1:9">
      <c r="A20" s="5">
        <v>16</v>
      </c>
      <c r="B20" s="5" t="s">
        <v>95</v>
      </c>
      <c r="C20" s="5" t="s">
        <v>96</v>
      </c>
      <c r="D20" s="5" t="s">
        <v>97</v>
      </c>
      <c r="E20" s="6" t="s">
        <v>98</v>
      </c>
      <c r="F20" s="6">
        <v>39</v>
      </c>
      <c r="G20" s="7">
        <v>4</v>
      </c>
      <c r="H20" s="7">
        <v>8</v>
      </c>
      <c r="I20" s="11">
        <v>3</v>
      </c>
    </row>
    <row r="21" customFormat="1" ht="16.5" customHeight="1" spans="1:9">
      <c r="A21" s="5">
        <v>17</v>
      </c>
      <c r="B21" s="5"/>
      <c r="C21" s="6" t="s">
        <v>101</v>
      </c>
      <c r="D21" s="5" t="s">
        <v>102</v>
      </c>
      <c r="E21" s="6" t="s">
        <v>103</v>
      </c>
      <c r="F21" s="6">
        <v>37</v>
      </c>
      <c r="G21" s="8"/>
      <c r="H21" s="8"/>
      <c r="I21" s="12"/>
    </row>
    <row r="22" customFormat="1" ht="16.5" customHeight="1" spans="1:9">
      <c r="A22" s="5">
        <v>18</v>
      </c>
      <c r="B22" s="5" t="s">
        <v>106</v>
      </c>
      <c r="C22" s="5" t="s">
        <v>107</v>
      </c>
      <c r="D22" s="5" t="s">
        <v>108</v>
      </c>
      <c r="E22" s="5" t="s">
        <v>109</v>
      </c>
      <c r="F22" s="5">
        <v>27</v>
      </c>
      <c r="G22" s="7">
        <v>2</v>
      </c>
      <c r="H22" s="7">
        <v>5</v>
      </c>
      <c r="I22" s="12"/>
    </row>
    <row r="23" customFormat="1" ht="16.5" customHeight="1" spans="1:9">
      <c r="A23" s="5">
        <v>19</v>
      </c>
      <c r="B23" s="5"/>
      <c r="C23" s="5" t="s">
        <v>112</v>
      </c>
      <c r="D23" s="5" t="s">
        <v>113</v>
      </c>
      <c r="E23" s="5" t="s">
        <v>114</v>
      </c>
      <c r="F23" s="5">
        <v>25</v>
      </c>
      <c r="G23" s="8"/>
      <c r="H23" s="8"/>
      <c r="I23" s="13"/>
    </row>
    <row r="24" customFormat="1" ht="16.5" customHeight="1" spans="1:9">
      <c r="A24" s="5" t="s">
        <v>124</v>
      </c>
      <c r="B24" s="5"/>
      <c r="C24" s="5"/>
      <c r="D24" s="5"/>
      <c r="E24" s="5"/>
      <c r="F24" s="5"/>
      <c r="G24" s="4">
        <v>32</v>
      </c>
      <c r="H24" s="4">
        <v>65</v>
      </c>
      <c r="I24" s="4">
        <v>20</v>
      </c>
    </row>
  </sheetData>
  <mergeCells count="21">
    <mergeCell ref="A2:I2"/>
    <mergeCell ref="G7:G9"/>
    <mergeCell ref="G10:G11"/>
    <mergeCell ref="G12:G13"/>
    <mergeCell ref="G14:G15"/>
    <mergeCell ref="G16:G17"/>
    <mergeCell ref="G18:G19"/>
    <mergeCell ref="G20:G21"/>
    <mergeCell ref="G22:G23"/>
    <mergeCell ref="H5:H6"/>
    <mergeCell ref="H7:H9"/>
    <mergeCell ref="H10:H11"/>
    <mergeCell ref="H12:H13"/>
    <mergeCell ref="H14:H15"/>
    <mergeCell ref="H16:H17"/>
    <mergeCell ref="H18:H19"/>
    <mergeCell ref="H20:H21"/>
    <mergeCell ref="H22:H23"/>
    <mergeCell ref="I5:I13"/>
    <mergeCell ref="I14:I19"/>
    <mergeCell ref="I20:I2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具体时间地点</vt:lpstr>
      <vt:lpstr>新名额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清心飞洪</cp:lastModifiedBy>
  <dcterms:created xsi:type="dcterms:W3CDTF">2006-09-13T11:21:00Z</dcterms:created>
  <cp:lastPrinted>2018-05-30T08:09:00Z</cp:lastPrinted>
  <dcterms:modified xsi:type="dcterms:W3CDTF">2018-06-07T03:06:15Z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