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780"/>
  </bookViews>
  <sheets>
    <sheet name="公示" sheetId="1" r:id="rId1"/>
  </sheets>
  <definedNames>
    <definedName name="_xlnm._FilterDatabase" localSheetId="0" hidden="1">公示!$A$3:$J$17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<sst xmlns="http://schemas.openxmlformats.org/spreadsheetml/2006/main" count="65" uniqueCount="43">
  <si>
    <t>经济管理学院2025年调剂生招生复试成绩汇总表</t>
  </si>
  <si>
    <t>序号</t>
  </si>
  <si>
    <t>考生编号</t>
  </si>
  <si>
    <t>姓名</t>
  </si>
  <si>
    <t>报考专业名称</t>
  </si>
  <si>
    <t>初试
总成绩</t>
  </si>
  <si>
    <t>复试</t>
  </si>
  <si>
    <t>总成绩</t>
  </si>
  <si>
    <t>备注</t>
  </si>
  <si>
    <t>笔试成绩</t>
  </si>
  <si>
    <t>面试成绩</t>
  </si>
  <si>
    <t>复试成绩</t>
  </si>
  <si>
    <t>102845210212423</t>
  </si>
  <si>
    <t>骆军成</t>
  </si>
  <si>
    <t>工商管理学</t>
  </si>
  <si>
    <t>拟录取</t>
  </si>
  <si>
    <t>102865135005756</t>
  </si>
  <si>
    <t>丁思文</t>
  </si>
  <si>
    <t>105325430302651</t>
  </si>
  <si>
    <t>李业晢</t>
  </si>
  <si>
    <t>106515120287035</t>
  </si>
  <si>
    <t>杨欣宁</t>
  </si>
  <si>
    <t>105335321107103</t>
  </si>
  <si>
    <t>张剑敏</t>
  </si>
  <si>
    <t>104225510105596</t>
  </si>
  <si>
    <t>邓兰兰</t>
  </si>
  <si>
    <t>102475231007451</t>
  </si>
  <si>
    <t>王羽菲</t>
  </si>
  <si>
    <t>107105613300704</t>
  </si>
  <si>
    <t>李娜</t>
  </si>
  <si>
    <t>104975400353154</t>
  </si>
  <si>
    <t>孟祥祥</t>
  </si>
  <si>
    <t>100565004808354</t>
  </si>
  <si>
    <t>任凯文</t>
  </si>
  <si>
    <t>105325370203178</t>
  </si>
  <si>
    <t>杨佳钰</t>
  </si>
  <si>
    <t>缺考</t>
  </si>
  <si>
    <t>102845210225807</t>
  </si>
  <si>
    <t>刘思莹</t>
  </si>
  <si>
    <t>101835212916481</t>
  </si>
  <si>
    <t>杨肖肖</t>
  </si>
  <si>
    <t>100025111418956</t>
  </si>
  <si>
    <t>高思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</si>
</sst>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0;[Red]0.00"/>
  </numFmts>
  <fonts count="27">
    <font>
      <sz val="12"/>
      <name val="宋体"/>
      <charset val="134"/>
    </font>
    <font>
      <sz val="12"/>
      <color rgb="FFFF0000"/>
      <name val="宋体"/>
      <charset val="134"/>
    </font>
    <font>
      <b/>
      <sz val="14"/>
      <name val="宋体"/>
      <charset val="134"/>
    </font>
    <font>
      <b/>
      <sz val="12"/>
      <name val="宋体"/>
      <charset val="0"/>
    </font>
    <font>
      <b/>
      <sz val="12"/>
      <name val="宋体"/>
      <charset val="134"/>
    </font>
    <font>
      <sz val="12"/>
      <name val="宋体"/>
      <charset val="0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177" fontId="6" fillId="0" borderId="3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178" fontId="0" fillId="0" borderId="3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abSelected="1" workbookViewId="0">
      <pane ySplit="3" topLeftCell="A4" activePane="bottomLeft" state="frozen"/>
      <selection/>
      <selection pane="bottomLeft" activeCell="M10" sqref="M10"/>
    </sheetView>
  </sheetViews>
  <sheetFormatPr defaultColWidth="9" defaultRowHeight="15.6"/>
  <cols>
    <col min="1" max="1" width="5.9" style="2" customWidth="1"/>
    <col min="2" max="2" width="17.125" style="2" customWidth="1"/>
    <col min="3" max="3" width="11.75" style="2" customWidth="1"/>
    <col min="4" max="4" width="14.4" style="2" customWidth="1"/>
    <col min="5" max="5" width="9.375" style="2" customWidth="1"/>
    <col min="6" max="6" width="10.125" style="3" customWidth="1"/>
    <col min="7" max="7" width="10.125" style="4" customWidth="1"/>
    <col min="8" max="8" width="9.375" style="4" customWidth="1"/>
    <col min="9" max="9" width="10" style="5" customWidth="1"/>
    <col min="10" max="10" width="9.8" style="2" customWidth="1"/>
    <col min="11" max="16384" width="9" style="1"/>
  </cols>
  <sheetData>
    <row r="1" ht="26" customHeight="1" spans="1:10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</row>
    <row r="2" ht="24" customHeight="1" spans="1:10">
      <c r="A2" s="8" t="s">
        <v>1</v>
      </c>
      <c r="B2" s="9" t="s">
        <v>2</v>
      </c>
      <c r="C2" s="10" t="s">
        <v>3</v>
      </c>
      <c r="D2" s="11" t="s">
        <v>4</v>
      </c>
      <c r="E2" s="11" t="s">
        <v>5</v>
      </c>
      <c r="F2" s="12" t="s">
        <v>6</v>
      </c>
      <c r="G2" s="12"/>
      <c r="H2" s="12"/>
      <c r="I2" s="24" t="s">
        <v>7</v>
      </c>
      <c r="J2" s="11" t="s">
        <v>8</v>
      </c>
    </row>
    <row r="3" ht="27" customHeight="1" spans="1:10">
      <c r="A3" s="13"/>
      <c r="B3" s="9"/>
      <c r="C3" s="10"/>
      <c r="D3" s="11"/>
      <c r="E3" s="11"/>
      <c r="F3" s="12" t="s">
        <v>9</v>
      </c>
      <c r="G3" s="14" t="s">
        <v>10</v>
      </c>
      <c r="H3" s="14" t="s">
        <v>11</v>
      </c>
      <c r="I3" s="24"/>
      <c r="J3" s="11"/>
    </row>
    <row r="4" ht="26" customHeight="1" spans="1:10">
      <c r="A4" s="15">
        <v>1</v>
      </c>
      <c r="B4" s="16" t="s">
        <v>12</v>
      </c>
      <c r="C4" s="17" t="s">
        <v>13</v>
      </c>
      <c r="D4" s="17" t="s">
        <v>14</v>
      </c>
      <c r="E4" s="18">
        <v>375</v>
      </c>
      <c r="F4" s="19">
        <v>82</v>
      </c>
      <c r="G4" s="20">
        <v>91.6</v>
      </c>
      <c r="H4" s="21">
        <f>F4*1.5+G4*3.5</f>
        <v>443.6</v>
      </c>
      <c r="I4" s="21">
        <f>E4*0.5+H4*0.5</f>
        <v>409.3</v>
      </c>
      <c r="J4" s="19" t="s">
        <v>15</v>
      </c>
    </row>
    <row r="5" ht="26" customHeight="1" spans="1:10">
      <c r="A5" s="15">
        <v>2</v>
      </c>
      <c r="B5" s="16" t="s">
        <v>16</v>
      </c>
      <c r="C5" s="17" t="s">
        <v>17</v>
      </c>
      <c r="D5" s="17" t="s">
        <v>14</v>
      </c>
      <c r="E5" s="18">
        <v>372</v>
      </c>
      <c r="F5" s="19">
        <v>75</v>
      </c>
      <c r="G5" s="20">
        <v>92</v>
      </c>
      <c r="H5" s="21">
        <f>F5*1.5+G5*3.5</f>
        <v>434.5</v>
      </c>
      <c r="I5" s="21">
        <f>E5*0.5+H5*0.5</f>
        <v>403.25</v>
      </c>
      <c r="J5" s="19" t="s">
        <v>15</v>
      </c>
    </row>
    <row r="6" ht="26" customHeight="1" spans="1:10">
      <c r="A6" s="15">
        <v>3</v>
      </c>
      <c r="B6" s="16" t="s">
        <v>18</v>
      </c>
      <c r="C6" s="17" t="s">
        <v>19</v>
      </c>
      <c r="D6" s="17" t="s">
        <v>14</v>
      </c>
      <c r="E6" s="18">
        <v>354</v>
      </c>
      <c r="F6" s="19">
        <v>86</v>
      </c>
      <c r="G6" s="20">
        <v>91.6</v>
      </c>
      <c r="H6" s="21">
        <f>F6*1.5+G6*3.5</f>
        <v>449.6</v>
      </c>
      <c r="I6" s="21">
        <f>E6*0.5+H6*0.5</f>
        <v>401.8</v>
      </c>
      <c r="J6" s="19" t="s">
        <v>15</v>
      </c>
    </row>
    <row r="7" ht="26" customHeight="1" spans="1:10">
      <c r="A7" s="15">
        <v>4</v>
      </c>
      <c r="B7" s="16" t="s">
        <v>20</v>
      </c>
      <c r="C7" s="17" t="s">
        <v>21</v>
      </c>
      <c r="D7" s="17" t="s">
        <v>14</v>
      </c>
      <c r="E7" s="18">
        <v>357</v>
      </c>
      <c r="F7" s="19">
        <v>83</v>
      </c>
      <c r="G7" s="20">
        <v>90.8</v>
      </c>
      <c r="H7" s="21">
        <f>F7*1.5+G7*3.5</f>
        <v>442.3</v>
      </c>
      <c r="I7" s="21">
        <f>E7*0.5+H7*0.5</f>
        <v>399.65</v>
      </c>
      <c r="J7" s="19" t="s">
        <v>15</v>
      </c>
    </row>
    <row r="8" ht="26" customHeight="1" spans="1:10">
      <c r="A8" s="15">
        <v>5</v>
      </c>
      <c r="B8" s="16" t="s">
        <v>22</v>
      </c>
      <c r="C8" s="17" t="s">
        <v>23</v>
      </c>
      <c r="D8" s="17" t="s">
        <v>14</v>
      </c>
      <c r="E8" s="18">
        <v>362</v>
      </c>
      <c r="F8" s="19">
        <v>84</v>
      </c>
      <c r="G8" s="20">
        <v>86.4</v>
      </c>
      <c r="H8" s="21">
        <f>F8*1.5+G8*3.5</f>
        <v>428.4</v>
      </c>
      <c r="I8" s="21">
        <f>E8*0.5+H8*0.5</f>
        <v>395.2</v>
      </c>
      <c r="J8" s="19" t="s">
        <v>15</v>
      </c>
    </row>
    <row r="9" s="1" customFormat="1" ht="26" customHeight="1" spans="1:10">
      <c r="A9" s="15">
        <v>6</v>
      </c>
      <c r="B9" s="16" t="s">
        <v>24</v>
      </c>
      <c r="C9" s="17" t="s">
        <v>25</v>
      </c>
      <c r="D9" s="17" t="s">
        <v>14</v>
      </c>
      <c r="E9" s="18">
        <v>353</v>
      </c>
      <c r="F9" s="19">
        <v>81</v>
      </c>
      <c r="G9" s="20">
        <v>88</v>
      </c>
      <c r="H9" s="21">
        <f>F9*1.5+G9*3.5</f>
        <v>429.5</v>
      </c>
      <c r="I9" s="21">
        <f>E9*0.5+H9*0.5</f>
        <v>391.25</v>
      </c>
      <c r="J9" s="19" t="s">
        <v>15</v>
      </c>
    </row>
    <row r="10" ht="26" customHeight="1" spans="1:10">
      <c r="A10" s="15">
        <v>7</v>
      </c>
      <c r="B10" s="16" t="s">
        <v>26</v>
      </c>
      <c r="C10" s="17" t="s">
        <v>27</v>
      </c>
      <c r="D10" s="17" t="s">
        <v>14</v>
      </c>
      <c r="E10" s="18">
        <v>351</v>
      </c>
      <c r="F10" s="19">
        <v>73</v>
      </c>
      <c r="G10" s="20">
        <v>88.4</v>
      </c>
      <c r="H10" s="21">
        <f>F10*1.5+G10*3.5</f>
        <v>418.9</v>
      </c>
      <c r="I10" s="21">
        <f>E10*0.5+H10*0.5</f>
        <v>384.95</v>
      </c>
      <c r="J10" s="19" t="s">
        <v>15</v>
      </c>
    </row>
    <row r="11" ht="26" customHeight="1" spans="1:10">
      <c r="A11" s="15">
        <v>8</v>
      </c>
      <c r="B11" s="22" t="s">
        <v>28</v>
      </c>
      <c r="C11" s="17" t="s">
        <v>29</v>
      </c>
      <c r="D11" s="17" t="s">
        <v>14</v>
      </c>
      <c r="E11" s="18">
        <v>370</v>
      </c>
      <c r="F11" s="19">
        <v>77</v>
      </c>
      <c r="G11" s="20">
        <v>79.4</v>
      </c>
      <c r="H11" s="21">
        <f>F11*1.5+G11*3.5</f>
        <v>393.4</v>
      </c>
      <c r="I11" s="21">
        <f>E11*0.5+H11*0.5</f>
        <v>381.7</v>
      </c>
      <c r="J11" s="19"/>
    </row>
    <row r="12" ht="26" customHeight="1" spans="1:10">
      <c r="A12" s="15">
        <v>9</v>
      </c>
      <c r="B12" s="16" t="s">
        <v>30</v>
      </c>
      <c r="C12" s="17" t="s">
        <v>31</v>
      </c>
      <c r="D12" s="17" t="s">
        <v>14</v>
      </c>
      <c r="E12" s="18">
        <v>353</v>
      </c>
      <c r="F12" s="19">
        <v>81</v>
      </c>
      <c r="G12" s="20">
        <v>81</v>
      </c>
      <c r="H12" s="21">
        <f>F12*1.5+G12*3.5</f>
        <v>405</v>
      </c>
      <c r="I12" s="21">
        <f>E12*0.5+H12*0.5</f>
        <v>379</v>
      </c>
      <c r="J12" s="19"/>
    </row>
    <row r="13" ht="26" customHeight="1" spans="1:10">
      <c r="A13" s="15">
        <v>10</v>
      </c>
      <c r="B13" s="16" t="s">
        <v>32</v>
      </c>
      <c r="C13" s="17" t="s">
        <v>33</v>
      </c>
      <c r="D13" s="17" t="s">
        <v>14</v>
      </c>
      <c r="E13" s="18">
        <v>348</v>
      </c>
      <c r="F13" s="19">
        <v>78</v>
      </c>
      <c r="G13" s="20">
        <v>81</v>
      </c>
      <c r="H13" s="21">
        <f>F13*1.5+G13*3.5</f>
        <v>400.5</v>
      </c>
      <c r="I13" s="21">
        <f>E13*0.5+H13*0.5</f>
        <v>374.25</v>
      </c>
      <c r="J13" s="19"/>
    </row>
    <row r="14" s="1" customFormat="1" ht="26" customHeight="1" spans="1:10">
      <c r="A14" s="15">
        <v>11</v>
      </c>
      <c r="B14" s="16" t="s">
        <v>34</v>
      </c>
      <c r="C14" s="17" t="s">
        <v>35</v>
      </c>
      <c r="D14" s="17" t="s">
        <v>14</v>
      </c>
      <c r="E14" s="18">
        <v>379</v>
      </c>
      <c r="F14" s="19">
        <v>0</v>
      </c>
      <c r="G14" s="20">
        <v>0</v>
      </c>
      <c r="H14" s="21">
        <f>F14*1.5+G14*3.5</f>
        <v>0</v>
      </c>
      <c r="I14" s="21">
        <f>E14*0.5+H14*0.5</f>
        <v>189.5</v>
      </c>
      <c r="J14" s="19" t="s">
        <v>36</v>
      </c>
    </row>
    <row r="15" ht="26" customHeight="1" spans="1:10">
      <c r="A15" s="15">
        <v>12</v>
      </c>
      <c r="B15" s="22" t="s">
        <v>37</v>
      </c>
      <c r="C15" s="17" t="s">
        <v>38</v>
      </c>
      <c r="D15" s="17" t="s">
        <v>14</v>
      </c>
      <c r="E15" s="18">
        <v>359</v>
      </c>
      <c r="F15" s="19">
        <v>0</v>
      </c>
      <c r="G15" s="20">
        <v>0</v>
      </c>
      <c r="H15" s="21">
        <f>F15*1.5+G15*3.5</f>
        <v>0</v>
      </c>
      <c r="I15" s="21">
        <f>E15*0.5+H15*0.5</f>
        <v>179.5</v>
      </c>
      <c r="J15" s="19" t="s">
        <v>36</v>
      </c>
    </row>
    <row r="16" ht="26" customHeight="1" spans="1:10">
      <c r="A16" s="15">
        <v>13</v>
      </c>
      <c r="B16" s="22" t="s">
        <v>39</v>
      </c>
      <c r="C16" s="17" t="s">
        <v>40</v>
      </c>
      <c r="D16" s="17" t="s">
        <v>14</v>
      </c>
      <c r="E16" s="18">
        <v>357</v>
      </c>
      <c r="F16" s="19">
        <v>0</v>
      </c>
      <c r="G16" s="20">
        <v>0</v>
      </c>
      <c r="H16" s="21">
        <f>F16*1.5+G16*3.5</f>
        <v>0</v>
      </c>
      <c r="I16" s="21">
        <f>E16*0.5+H16*0.5</f>
        <v>178.5</v>
      </c>
      <c r="J16" s="19" t="s">
        <v>36</v>
      </c>
    </row>
    <row r="17" ht="26" customHeight="1" spans="1:10">
      <c r="A17" s="15">
        <v>14</v>
      </c>
      <c r="B17" s="16" t="s">
        <v>41</v>
      </c>
      <c r="C17" s="17" t="s">
        <v>42</v>
      </c>
      <c r="D17" s="17" t="s">
        <v>14</v>
      </c>
      <c r="E17" s="23">
        <v>355</v>
      </c>
      <c r="F17" s="19">
        <v>0</v>
      </c>
      <c r="G17" s="20">
        <v>0</v>
      </c>
      <c r="H17" s="21">
        <f>F17*1.5+G17*3.5</f>
        <v>0</v>
      </c>
      <c r="I17" s="21">
        <f>E17*0.5+H17*0.5</f>
        <v>177.5</v>
      </c>
      <c r="J17" s="19" t="s">
        <v>36</v>
      </c>
    </row>
  </sheetData>
  <autoFilter xmlns:etc="http://www.wps.cn/officeDocument/2017/etCustomData" ref="A3:J17" etc:filterBottomFollowUsedRange="0">
    <extLst/>
  </autoFilter>
  <sortState ref="B4:J17">
    <sortCondition ref="I4:I17" descending="1"/>
  </sortState>
  <mergeCells count="9">
    <mergeCell ref="A1:J1"/>
    <mergeCell ref="F2:H2"/>
    <mergeCell ref="A2:A3"/>
    <mergeCell ref="B2:B3"/>
    <mergeCell ref="C2:C3"/>
    <mergeCell ref="D2:D3"/>
    <mergeCell ref="E2:E3"/>
    <mergeCell ref="I2:I3"/>
    <mergeCell ref="J2:J3"/>
  </mergeCells>
  <conditionalFormatting sqref="C2">
    <cfRule type="duplicateValues" dxfId="0" priority="761"/>
  </conditionalFormatting>
  <conditionalFormatting sqref="B4">
    <cfRule type="duplicateValues" dxfId="0" priority="723"/>
  </conditionalFormatting>
  <conditionalFormatting sqref="C4">
    <cfRule type="duplicateValues" dxfId="0" priority="745"/>
  </conditionalFormatting>
  <conditionalFormatting sqref="B5">
    <cfRule type="duplicateValues" dxfId="0" priority="364"/>
  </conditionalFormatting>
  <conditionalFormatting sqref="C5">
    <cfRule type="duplicateValues" dxfId="0" priority="722"/>
  </conditionalFormatting>
  <conditionalFormatting sqref="B6">
    <cfRule type="duplicateValues" dxfId="0" priority="363"/>
  </conditionalFormatting>
  <conditionalFormatting sqref="C6">
    <cfRule type="duplicateValues" dxfId="0" priority="721"/>
  </conditionalFormatting>
  <conditionalFormatting sqref="B7">
    <cfRule type="duplicateValues" dxfId="0" priority="362"/>
  </conditionalFormatting>
  <conditionalFormatting sqref="C7">
    <cfRule type="duplicateValues" dxfId="0" priority="720"/>
  </conditionalFormatting>
  <conditionalFormatting sqref="B8">
    <cfRule type="duplicateValues" dxfId="0" priority="361"/>
  </conditionalFormatting>
  <conditionalFormatting sqref="C8">
    <cfRule type="duplicateValues" dxfId="0" priority="719"/>
  </conditionalFormatting>
  <conditionalFormatting sqref="B9">
    <cfRule type="duplicateValues" dxfId="0" priority="360"/>
  </conditionalFormatting>
  <conditionalFormatting sqref="C9">
    <cfRule type="duplicateValues" dxfId="0" priority="718"/>
  </conditionalFormatting>
  <conditionalFormatting sqref="B10">
    <cfRule type="duplicateValues" dxfId="0" priority="359"/>
  </conditionalFormatting>
  <conditionalFormatting sqref="C10">
    <cfRule type="duplicateValues" dxfId="0" priority="717"/>
  </conditionalFormatting>
  <conditionalFormatting sqref="B11">
    <cfRule type="duplicateValues" dxfId="0" priority="358"/>
  </conditionalFormatting>
  <conditionalFormatting sqref="C11">
    <cfRule type="duplicateValues" dxfId="0" priority="716"/>
  </conditionalFormatting>
  <conditionalFormatting sqref="B12">
    <cfRule type="duplicateValues" dxfId="0" priority="357"/>
  </conditionalFormatting>
  <conditionalFormatting sqref="C12">
    <cfRule type="duplicateValues" dxfId="0" priority="715"/>
  </conditionalFormatting>
  <conditionalFormatting sqref="B13">
    <cfRule type="duplicateValues" dxfId="0" priority="356"/>
  </conditionalFormatting>
  <conditionalFormatting sqref="C13">
    <cfRule type="duplicateValues" dxfId="0" priority="714"/>
  </conditionalFormatting>
  <conditionalFormatting sqref="B14">
    <cfRule type="duplicateValues" dxfId="0" priority="355"/>
  </conditionalFormatting>
  <conditionalFormatting sqref="C14">
    <cfRule type="duplicateValues" dxfId="0" priority="713"/>
  </conditionalFormatting>
  <conditionalFormatting sqref="B15">
    <cfRule type="duplicateValues" dxfId="0" priority="354"/>
  </conditionalFormatting>
  <conditionalFormatting sqref="C15">
    <cfRule type="duplicateValues" dxfId="0" priority="712"/>
  </conditionalFormatting>
  <conditionalFormatting sqref="B16">
    <cfRule type="duplicateValues" dxfId="0" priority="353"/>
  </conditionalFormatting>
  <conditionalFormatting sqref="C16">
    <cfRule type="duplicateValues" dxfId="0" priority="711"/>
  </conditionalFormatting>
  <conditionalFormatting sqref="B17">
    <cfRule type="duplicateValues" dxfId="0" priority="352"/>
  </conditionalFormatting>
  <conditionalFormatting sqref="C17">
    <cfRule type="duplicateValues" dxfId="0" priority="710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西农经管杨维</cp:lastModifiedBy>
  <dcterms:created xsi:type="dcterms:W3CDTF">2016-12-02T08:54:00Z</dcterms:created>
  <dcterms:modified xsi:type="dcterms:W3CDTF">2025-04-10T10:11:03Z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A40728D4D371459B8442CC0354CC7303_13</vt:lpwstr>
  </property>
</Properties>
</file>